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6519"/>
  <workbookPr autoCompressPictures="0"/>
  <bookViews>
    <workbookView xWindow="0" yWindow="0" windowWidth="25600" windowHeight="16060"/>
  </bookViews>
  <sheets>
    <sheet name="RBS_M16" sheetId="4" r:id="rId1"/>
    <sheet name="CANCER CODES" sheetId="19" r:id="rId2"/>
    <sheet name="M16_Q16_CODE" sheetId="6" r:id="rId3"/>
    <sheet name="M16_Q20_CODE" sheetId="7" r:id="rId4"/>
    <sheet name="M16_Q21F_CODE" sheetId="8" r:id="rId5"/>
    <sheet name="M16_Q22F_CODE" sheetId="9" r:id="rId6"/>
    <sheet name="M16_Q23F_CODE" sheetId="10" r:id="rId7"/>
    <sheet name="M16_Q24E_CODE" sheetId="11" r:id="rId8"/>
    <sheet name="M16_Q25D_CODE" sheetId="13" r:id="rId9"/>
    <sheet name="M16_Q26D_CODE" sheetId="12" r:id="rId10"/>
    <sheet name="URINATION QUESTIONS" sheetId="16" r:id="rId11"/>
    <sheet name="BACK DIAGRAM" sheetId="20" r:id="rId12"/>
  </sheets>
  <definedNames>
    <definedName name="_xlnm.Print_Titles" localSheetId="0">RBS_M16!$1:$4</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19" l="1"/>
  <c r="A20" i="19"/>
  <c r="A21" i="19"/>
  <c r="A22" i="19"/>
  <c r="A23" i="19"/>
  <c r="A24" i="19"/>
  <c r="A25" i="19"/>
  <c r="A26" i="19"/>
  <c r="A27" i="19"/>
  <c r="A28" i="19"/>
  <c r="A6" i="19"/>
  <c r="A7" i="19"/>
  <c r="A8" i="19"/>
  <c r="A9" i="19"/>
  <c r="A10" i="19"/>
  <c r="A11" i="19"/>
  <c r="A12" i="19"/>
  <c r="A13" i="19"/>
  <c r="A14" i="19"/>
  <c r="A15" i="19"/>
  <c r="A16" i="19"/>
  <c r="A17" i="19"/>
  <c r="A18" i="6"/>
  <c r="A19" i="6"/>
  <c r="A20" i="6"/>
  <c r="A21" i="6"/>
  <c r="A22" i="6"/>
  <c r="A23" i="6"/>
  <c r="A24" i="6"/>
  <c r="A25" i="6"/>
  <c r="A26" i="6"/>
  <c r="A27" i="6"/>
  <c r="A28" i="6"/>
  <c r="A29" i="6"/>
  <c r="A30" i="6"/>
  <c r="A31" i="6"/>
  <c r="A32" i="6"/>
  <c r="A33" i="6"/>
  <c r="A34" i="6"/>
</calcChain>
</file>

<file path=xl/sharedStrings.xml><?xml version="1.0" encoding="utf-8"?>
<sst xmlns="http://schemas.openxmlformats.org/spreadsheetml/2006/main" count="1088" uniqueCount="739">
  <si>
    <t>DESCRIPTION</t>
  </si>
  <si>
    <t>VARIABLE NAME</t>
  </si>
  <si>
    <t>SUBJID</t>
  </si>
  <si>
    <t>UNIQUE SUBJECT IDENTIFIER</t>
  </si>
  <si>
    <t>HEALTH UPDATE</t>
  </si>
  <si>
    <t>M16: HOW LONG HAVE YOU KNOWN YOUR DOCTOR OR HEALTH CARE PROVIDER? (1=LESS THAN 1 MONTH/2=1 MONTH TO 1 YEAR/3=1-5 YEARS/4=MORE THAN 5 YEARS)</t>
  </si>
  <si>
    <t>M16_Q2</t>
  </si>
  <si>
    <t>M16_Q1A</t>
  </si>
  <si>
    <t>M16_Q1B</t>
  </si>
  <si>
    <t>M16_Q1C</t>
  </si>
  <si>
    <t>M16_Q1D</t>
  </si>
  <si>
    <t>M16_Q1E</t>
  </si>
  <si>
    <t>M16_Q3A</t>
  </si>
  <si>
    <t>M16_Q3B</t>
  </si>
  <si>
    <t>M16_Q3C</t>
  </si>
  <si>
    <t>M16_Q3D</t>
  </si>
  <si>
    <t>M16_Q3E</t>
  </si>
  <si>
    <t>M16_Q3F</t>
  </si>
  <si>
    <t>M16_Q3G</t>
  </si>
  <si>
    <t>M16_Q3H</t>
  </si>
  <si>
    <t>M16_Q3I</t>
  </si>
  <si>
    <t>M16_Q3J</t>
  </si>
  <si>
    <t>M16_Q3K</t>
  </si>
  <si>
    <t>M16: DID A DOCTOR EVER TELL YOU THAT YOU HAD DIABETES? (1=NO/2=YES/9=DON'T KNOW)</t>
  </si>
  <si>
    <t>M16: DID A DOCTOR EVER TELL YOU THAT YOU HAD HIP FRACTURE? (1=NO/2=YES/9=DON'T KNOW)</t>
  </si>
  <si>
    <t>M16: DID A DOCTOR EVER TELL YOU THAT YOU HAD SPINE FRACTURE? (1=NO/2=YES/9=DON'T KNOW)</t>
  </si>
  <si>
    <t>M16: DID A DOCTOR EVER TELL YOU THAT YOU HAD WRIST FRACTURE? (1=NO/2=YES/9=DON'T KNOW)</t>
  </si>
  <si>
    <t>M16: DID A DOCTOR EVER TELL YOU THAT YOU HAD HEART FAILURE? (1=NO/2=YES/9=DON'T KNOW)</t>
  </si>
  <si>
    <t>M16: DID A DOCTOR EVER TELL YOU THAT YOU HAD STROKE? (1=NO/2=YES/9=DON'T KNOW)</t>
  </si>
  <si>
    <t>M16_Q4</t>
  </si>
  <si>
    <t>M16_Q4A</t>
  </si>
  <si>
    <t>M16_Q4B</t>
  </si>
  <si>
    <t>M16_Q4C</t>
  </si>
  <si>
    <t>M16_Q4D</t>
  </si>
  <si>
    <t>M16_Q4E</t>
  </si>
  <si>
    <t>M16_Q4F</t>
  </si>
  <si>
    <t>M16_Q4G</t>
  </si>
  <si>
    <t>M16_Q4H</t>
  </si>
  <si>
    <t>M16_Q4I</t>
  </si>
  <si>
    <t>M16_Q4J</t>
  </si>
  <si>
    <t>M16_Q4K</t>
  </si>
  <si>
    <t>M16: TYPE OF OTHER CANCER (SEE CODES)</t>
  </si>
  <si>
    <t>M16_Q5</t>
  </si>
  <si>
    <t>M16_Q5_AGE</t>
  </si>
  <si>
    <t>M16_Q6_AGE</t>
  </si>
  <si>
    <t>M16_Q7A_1</t>
  </si>
  <si>
    <t>M16_Q7A_2</t>
  </si>
  <si>
    <t>M16_Q7A_3</t>
  </si>
  <si>
    <t>M16_Q7B_1</t>
  </si>
  <si>
    <t>M16_Q7B_3</t>
  </si>
  <si>
    <t>M16_Q7B_2</t>
  </si>
  <si>
    <t>M16_Q7C_1</t>
  </si>
  <si>
    <t>M16_Q7C_2</t>
  </si>
  <si>
    <t>M16_Q7C_3</t>
  </si>
  <si>
    <t>M16_Q7D_1</t>
  </si>
  <si>
    <t>M16_Q7D_2</t>
  </si>
  <si>
    <t>M16_Q7D_3</t>
  </si>
  <si>
    <t>M16: WAS YOUR MOTHER EVER DIAGNOSED WITH BREAST CANCER? (1=NO/2=YES/9=DON'T KNOW)</t>
  </si>
  <si>
    <t>M16: WAS YOUR FATHER EVER DIAGNOSED WITH PROSTATE CANCER? (1=NO/2=YES/9=DON'T KNOW)</t>
  </si>
  <si>
    <t>M16: NUMBER OF SISTERS SURVIVED TO ADULTHOOD</t>
  </si>
  <si>
    <t>M16: NUMBER OF BROTHERS SURVIVED TO ADULTHOOD</t>
  </si>
  <si>
    <t>M16: NUMBER OF BROTHERS WITH BREAST OR PROSTATE CANCER</t>
  </si>
  <si>
    <t>M16: NUMBER OF BROTHERS UNDER 50 YEARS OLD AT DIAGNOSIS</t>
  </si>
  <si>
    <t>M16: NUMBER OF DAUGHTERS SURVIVED TO ADULTHOOD</t>
  </si>
  <si>
    <t>M16: NUMBER OF SONS SURVIVED TO ADULTHOOD</t>
  </si>
  <si>
    <t>M16: NUMBER OF SONS WITH BREAST OR PROSTATE CANCER</t>
  </si>
  <si>
    <t>M16: NUMBER OF SONS UNDER 50 YEARS OLD AT DIAGNOSIS</t>
  </si>
  <si>
    <t>BACK PAIN</t>
  </si>
  <si>
    <t>M16_Q8</t>
  </si>
  <si>
    <t>M16: DURING THE PAST 12 MONTHS, HAVE YOU HAD ANY BACK PAIN? (1=NO/2=YES/9=DON'T KNOW)</t>
  </si>
  <si>
    <t>M16: HOW OFTEN WERE YOU BOTHERED BY BACK PAIN IN THE PAST 12 MONTHS? (1=ONCE OR TWICE/2=A FEW TIMES/3=FAIRLY OFTEN/4=VERY OFTEN/5=EVERY DAY OR ALMOST EVERY DAY)</t>
  </si>
  <si>
    <t>M16: WHEN YOU HAVE HAD BACK PAIN, HOW BAD WAS IT ON AVERAGE? (1=VERY MILD/2=MILD/3=MODERATE/4=SEVERE/5=VERY SEVERE)</t>
  </si>
  <si>
    <t>M16_Q8A</t>
  </si>
  <si>
    <t>M16_Q8B</t>
  </si>
  <si>
    <t>M16_Q8C1</t>
  </si>
  <si>
    <t>M16_Q8C2</t>
  </si>
  <si>
    <t>M16_Q8C3</t>
  </si>
  <si>
    <t>M16_Q8C_A</t>
  </si>
  <si>
    <t>M16_Q8C_B</t>
  </si>
  <si>
    <t>M16_Q8C_C</t>
  </si>
  <si>
    <t>M16_Q9</t>
  </si>
  <si>
    <t>M16_Q9A</t>
  </si>
  <si>
    <t>M16_Q9B</t>
  </si>
  <si>
    <t>M16_Q10</t>
  </si>
  <si>
    <t>M16_Q10A</t>
  </si>
  <si>
    <t>M16_Q10B</t>
  </si>
  <si>
    <t>M16_Q10C</t>
  </si>
  <si>
    <t>M16_Q11</t>
  </si>
  <si>
    <t>M16_Q11A</t>
  </si>
  <si>
    <t>M16_Q11B</t>
  </si>
  <si>
    <t>M16_Q11C</t>
  </si>
  <si>
    <t>M16_Q12</t>
  </si>
  <si>
    <t>M16_Q12A</t>
  </si>
  <si>
    <t>M16_Q12B</t>
  </si>
  <si>
    <t>M16_Q12C</t>
  </si>
  <si>
    <t>M16_Q13</t>
  </si>
  <si>
    <t>M16_Q13A</t>
  </si>
  <si>
    <t>M16_Q13B</t>
  </si>
  <si>
    <t>M16_Q13C</t>
  </si>
  <si>
    <t>M16_Q14</t>
  </si>
  <si>
    <t>M16_Q14_FALL</t>
  </si>
  <si>
    <t>M16_Q15A_AGE</t>
  </si>
  <si>
    <t>M16_Q15B</t>
  </si>
  <si>
    <t>M16_Q15B_AGE</t>
  </si>
  <si>
    <t>M16_Q15C</t>
  </si>
  <si>
    <t>M16_Q15C_AGE</t>
  </si>
  <si>
    <t>M16_Q15D</t>
  </si>
  <si>
    <t>M16_Q15D_AGE</t>
  </si>
  <si>
    <t>M16_Q16A</t>
  </si>
  <si>
    <t>M16_Q16B</t>
  </si>
  <si>
    <t>M16_Q16C</t>
  </si>
  <si>
    <t>M16_Q16D</t>
  </si>
  <si>
    <t>M16_Q17</t>
  </si>
  <si>
    <t>M16_Q17_AGE</t>
  </si>
  <si>
    <t>M16_Q18</t>
  </si>
  <si>
    <t>M16_Q18_AGE</t>
  </si>
  <si>
    <t>M16_Q19</t>
  </si>
  <si>
    <t>M16_Q20</t>
  </si>
  <si>
    <t>M16_Q21</t>
  </si>
  <si>
    <t>M16_Q21A</t>
  </si>
  <si>
    <t>M16_Q22</t>
  </si>
  <si>
    <t>M16_Q22A</t>
  </si>
  <si>
    <t>M16_Q23</t>
  </si>
  <si>
    <t>M16_Q23A</t>
  </si>
  <si>
    <t>M16_Q23B</t>
  </si>
  <si>
    <t>M16_Q23C</t>
  </si>
  <si>
    <t>M16_Q23D</t>
  </si>
  <si>
    <t>M16_Q23E</t>
  </si>
  <si>
    <t>M16_Q27A</t>
  </si>
  <si>
    <t>M16_Q27B</t>
  </si>
  <si>
    <t>M16_Q27C</t>
  </si>
  <si>
    <t>M16_Q27D</t>
  </si>
  <si>
    <t>M16_Q27E</t>
  </si>
  <si>
    <t>M16_Q27F</t>
  </si>
  <si>
    <t>M16_Q8C_D</t>
  </si>
  <si>
    <t>M16_Q27G</t>
  </si>
  <si>
    <t>M16: HOW MANY DAYS DID YOU STAY IN BED MORE THAN HALF OF THE DAY BECAUSE OF BACK PAIN OR BACK PROBLEMS?</t>
  </si>
  <si>
    <t>M16: HOW MUCH DIFFICULTY DO YOU HAVE BENDING OR STOOPING DOWN TO PICK UP LIGHTWEIGHT THINGS FROM THE FLOOR? (1=SOME DIFFICULTY/2=MUCH DIFFICULTY/3=UNABLE TO DO IT)</t>
  </si>
  <si>
    <t>M16: IS THE DIFFICULTY BECAUSE OF BACK PAIN OR BACK PROBLEMS? (1=NO/2=YES/9=DON'T KNOW)</t>
  </si>
  <si>
    <t>M16: HOW MUCH DIFFICULTY DO YOU HAVE LIFTING A TEN-POUND OBJECT UP FROM THE FLOOR? (1=SOME DIFFICULTY/2=MUCH DIFFICULTY/3=UNABLE TO DO IT)</t>
  </si>
  <si>
    <t>M16: HOW MUCH DIFFICULTY DO YOU HAVE REACHING AN OBJECT JUST ABOVE YOUR HEAD, SUCH AS A JAR ON A SHELF? (1=SOME DIFFICULTY/2=MUCH DIFFICULTY/3=UNABLE TO DO IT)</t>
  </si>
  <si>
    <t>M16: DO YOU NOT REACH AN OBJECT JUST ABOVE YOUR HEAD, SUCH AS A JAR ON A SHELF BECAUSE OF BACK PAIN OR BACK PROBLEMS? (1=NO/2=YES/9=DON'T KNOW)</t>
  </si>
  <si>
    <t>M16: HOW MUCH DIFFICULTY DO YOU HAVE GETTING UP OUT OF A CHAIR? (1=SOME DIFFICULTY/2=MUCH DIFFICULTY/3=UNABLE TO DO IT)</t>
  </si>
  <si>
    <t>M16: DO YOU NOT GET UP OUT OF A CHAIR BECAUSE OF BACK PAIN OR BACK PROBLEMS? (1=NO/2=YES/9=DON'T KNOW)</t>
  </si>
  <si>
    <t>M16: DURING THE PAST 12 MONTHS, HAVE YOU FALLEN AND LANDED ON THE FLOOR OR GROUND, OR FALLEN AND LANDED ON AN OBJECT LIKE A TABLE OR STAIR? (1=NO/2=YES/9=DON'T KNOW)</t>
  </si>
  <si>
    <t>M16: HOW MANY TIMES HAVE YOU FALLEN IN THE PAST 12 MONTHS?</t>
  </si>
  <si>
    <t>M16: APPROXIMATE AGE BEGAN USING A PARTIAL UPPER DENTURE</t>
  </si>
  <si>
    <t>M16: APPROXIMATE AGE BEGAN USING A FULL UPPER DENTURE</t>
  </si>
  <si>
    <t>M16: APPROXIMATE AGE BEGAN USING A PARTIAL LOWER DENTURE</t>
  </si>
  <si>
    <t>M16: APPROXIMATE AGE BEGAN USING A FULL LOWER DENTURE</t>
  </si>
  <si>
    <t>M16: AT WHAT AGE DID YOU FIRST NOTICE EXPERIENCING A POOR MEMORY FOR NAMES OF PLACES AND THINGS?</t>
  </si>
  <si>
    <t>M16: SPECIFY OTHER REASON YOU HAVE FULL OR PARTIAL DENTURES (SEE CODES)</t>
  </si>
  <si>
    <t>M16: IF YOU HAD DISCUSSIONS WITH YOUR FAMILY ABOUT YOUR END OF LIFE TREATMENT WISHES, WHO INITIATED THE DISCUSSION(S)? (1=I DID/2=TOPIC GENERATED BY THIRD PARTY OR WRITTEN ARTICLE/3=FAMILY MEMBER DID)</t>
  </si>
  <si>
    <t>M16: SPECIFY OTHER TOPICS DISCUSSED (SEE CODES)</t>
  </si>
  <si>
    <t>M16: IF YOU HAD DISCUSSIONS WITH YOUR PHYSICIAN ABOUT YOUR END OF LIFE TREATMENT WISHES, WHO INITIATED THE DISCUSSION(S)? (1=I DID/2=THE CLINIC PERSONNEL DID/3=TOPIC GENERATED BY THIRD PARTY OR WRITTEN ARTICLE/4=PHYSICIAN DID)</t>
  </si>
  <si>
    <t>M16: SPECIFY OTHER REASON THAT INFLUENCED YOU TO COMPLETE AN ADVANCE DIRECTIVE? (SEE CODES)</t>
  </si>
  <si>
    <t>M16: SPECIFY OTHER TYPE OF ADVANCE DIRECTIVE (SEE CODES)</t>
  </si>
  <si>
    <t>M16: OVER THE PAST 6 MONTHS, HAVE YOU EXPERIENCED FREQUENCY URINATION PROBLEMS? (0=NOT AT ALL/1=LESS THAN 1 IN 5/2=LESS THAN HALF OF THE TIME/3=ABOUT HALF THE TIME/4=MORE THAN HALF THE TIME/5=ALMOST ALWAYS)</t>
  </si>
  <si>
    <t>M16: OVER THE PAST 6 MONTHS, HAVE YOU EXPERIENCED INCOMPLETE EMPTYING URINATION PROBLEMS? (0=NOT AT ALL/1=LESS THAN 1 IN 5/2=LESS THAN HALF OF THE TIME/3=ABOUT HALF THE TIME/4=MORE THAN HALF THE TIME/5=ALMOST ALWAYS)</t>
  </si>
  <si>
    <t>M16: OVER THE PAST 6 MONTHS, HAVE YOU EXPERIENCED INTERMITTENCY URINATION PROBLEMS? (0=NOT AT ALL/1=LESS THAN 1 IN 5/2=LESS THAN HALF OF THE TIME/3=ABOUT HALF THE TIME/4=MORE THAN HALF THE TIME/5=ALMOST ALWAYS)</t>
  </si>
  <si>
    <t>M16: OVER THE PAST 6 MONTHS, HAVE YOU EXPERIENCED URGENCY URINATION PROBLEMS? (0=NOT AT ALL/1=LESS THAN 1 IN 5/2=LESS THAN HALF OF THE TIME/3=ABOUT HALF THE TIME/4=MORE THAN HALF THE TIME/5=ALMOST ALWAYS)</t>
  </si>
  <si>
    <t>M16: OVER THE PAST 6 MONTHS, HAVE YOU EXPERIENCED WEAK SYSTEM URINATION PROBLEMS? (0=NOT AT ALL/1=LESS THAN 1 IN 5/2=LESS THAN HALF OF THE TIME/3=ABOUT HALF THE TIME/4=MORE THAN HALF THE TIME/5=ALMOST ALWAYS)</t>
  </si>
  <si>
    <t>M16: OVER THE PAST 6 MONTHS, HAVE YOU EXPERIENCED STRAINING URINATION PROBLEMS? (0=NOT AT ALL/1=LESS THAN 1 IN 5/2=LESS THAN HALF OF THE TIME/3=ABOUT HALF THE TIME/4=MORE THAN HALF THE TIME/5=ALMOST ALWAYS)</t>
  </si>
  <si>
    <t>M16: OVER THE PAST 6 MONTHS, HAVE YOU EXPERIENCED NOCTURIA URINATION PROBLEMS? (0=NOT AT ALL/1=LESS THAN 1 IN 5/2=LESS THAN HALF OF THE TIME/3=ABOUT HALF THE TIME/4=MORE THAN HALF THE TIME/5=ALMOST ALWAYS)</t>
  </si>
  <si>
    <t>M16: DID A DOCTOR EVER TELL YOU THAT YOU HAD HEART ATTACK (MYOCARDIAL INFARCTION)? (1=NO/2=YES/9=DON'T KNOW)</t>
  </si>
  <si>
    <t>M16: DID A DOCTOR EVER TELL YOU THAT YOU HAD CORONARY ARTERY BLOCKAGE (REQUIRING SURGERY OR ANGIOPLASTY)? (1=NO/2=YES/9=DON'T KNOW)</t>
  </si>
  <si>
    <t>M16: DID A DOCTOR EVER TELL YOU THAT YOU HAD TRANSIENT ISCHEMIC ATTACK (TIA, MINISTROKE)? (1=NO/2=YES/9=DON'T KNOW)</t>
  </si>
  <si>
    <t>M16: DID A DOCTOR EVER TELL YOU THAT YOU HAD POOR ARTERIAL CIRCULATION IN LEGS (NOT VARICOSE VEINS)? (1=NO/2=YES/9=DON'T KNOW)</t>
  </si>
  <si>
    <t>M16: DID A DOCTOR EVER TELL YOU THAT YOU HAD ANGINA (CHEST PAIN CAUSED BY YOUR HEART)? (1=NO/2=YES/9=DON'T KNOW)</t>
  </si>
  <si>
    <t>M16_Q4K_CODE</t>
  </si>
  <si>
    <t>M16: HOW MANY DAYS DID YOU CUT DOWN ON THE THINGS THAT YOU USUALLY DO BECAUSE OF BACK PAIN OR BACK PROBLEMS?</t>
  </si>
  <si>
    <t>M16_Q16_CODE</t>
  </si>
  <si>
    <t>M16_Q20_CODE</t>
  </si>
  <si>
    <t>M16_Q21B</t>
  </si>
  <si>
    <t>M16_Q21C</t>
  </si>
  <si>
    <t>M16_Q21D</t>
  </si>
  <si>
    <t>M16_Q21E</t>
  </si>
  <si>
    <t>M16_Q21F</t>
  </si>
  <si>
    <t>M16_Q21F_CODE</t>
  </si>
  <si>
    <t>M16_Q22B</t>
  </si>
  <si>
    <t>M16_Q22C</t>
  </si>
  <si>
    <t>M16_Q22D</t>
  </si>
  <si>
    <t>M16_Q22E</t>
  </si>
  <si>
    <t>M16_Q22F</t>
  </si>
  <si>
    <t>M16_Q22F_CODE</t>
  </si>
  <si>
    <t>M16_Q23F</t>
  </si>
  <si>
    <t>M16_Q23F_CODE</t>
  </si>
  <si>
    <t>M16_Q24A</t>
  </si>
  <si>
    <t>M16_Q24B</t>
  </si>
  <si>
    <t>M16_Q24C</t>
  </si>
  <si>
    <t>M16_Q24D</t>
  </si>
  <si>
    <t>M16_Q24E</t>
  </si>
  <si>
    <t>M16_Q24E_CODE</t>
  </si>
  <si>
    <t>M16_Q25A</t>
  </si>
  <si>
    <t>M16_Q25B</t>
  </si>
  <si>
    <t>M16_Q25C</t>
  </si>
  <si>
    <t>M16_Q25D</t>
  </si>
  <si>
    <t>M16_Q25D_CODE</t>
  </si>
  <si>
    <t>M16_Q26A</t>
  </si>
  <si>
    <t>M16_Q26B</t>
  </si>
  <si>
    <t>M16_Q26C</t>
  </si>
  <si>
    <t>M16_Q26D</t>
  </si>
  <si>
    <t>M16_Q26D_CODE</t>
  </si>
  <si>
    <t>M16_Q28</t>
  </si>
  <si>
    <t>DID YOUR DOCTOR OR OTHER HEALTH CARE PROVIDER EVER TALK TO YOU ABOUT HORMONE (E.G. ESTROGEN) THERAPY AFTER YOU REACHED MENOPAUSE? (1=NO/2=YES/3=STILL PREMENOPAUSAL)</t>
  </si>
  <si>
    <t>M16_Q29</t>
  </si>
  <si>
    <t>DID YOU RECEIVE A PRESCRIPTION FOR HORMONE THERAPY AFTER REACHING MENOPAUSE? (1=NO/2=YES)</t>
  </si>
  <si>
    <t>M16_Q30</t>
  </si>
  <si>
    <t>DID YOU FILL THE PRESCRIPTION FOR HORMONE THERAPY? (1=NO/2=YES)</t>
  </si>
  <si>
    <t>M16_Q31</t>
  </si>
  <si>
    <t>HOW MANY YEARS ALL TOGETHER HAVE YOU USED HORMONES AFTER MENOPAUSE? (YRS)</t>
  </si>
  <si>
    <t>M16_Q32A</t>
  </si>
  <si>
    <t>M16_Q32B</t>
  </si>
  <si>
    <t>M16_Q32C</t>
  </si>
  <si>
    <t>M16_Q32D</t>
  </si>
  <si>
    <t>M16_Q32E</t>
  </si>
  <si>
    <t>M16_Q32F</t>
  </si>
  <si>
    <t>M16_Q32G</t>
  </si>
  <si>
    <t>M16_Q32H</t>
  </si>
  <si>
    <t>M16_Q32I</t>
  </si>
  <si>
    <t>M16_Q32J</t>
  </si>
  <si>
    <t>M16_Q32K</t>
  </si>
  <si>
    <t>M16_Q32L</t>
  </si>
  <si>
    <t>M16_Q32M</t>
  </si>
  <si>
    <t>M16_Q32N</t>
  </si>
  <si>
    <t>M16_Q32O</t>
  </si>
  <si>
    <t>M16_Q33</t>
  </si>
  <si>
    <t>M16_Q34</t>
  </si>
  <si>
    <t>HOW MANY YEARS AGO DID YOU STOP? (YRS)</t>
  </si>
  <si>
    <t>M16_Q35A</t>
  </si>
  <si>
    <t>M16_Q35B</t>
  </si>
  <si>
    <t>M16_Q35C</t>
  </si>
  <si>
    <t>M16_Q35D</t>
  </si>
  <si>
    <t>M16_Q35E</t>
  </si>
  <si>
    <t>M16_Q35F</t>
  </si>
  <si>
    <t>M16_Q35G</t>
  </si>
  <si>
    <t>M16_Q35H</t>
  </si>
  <si>
    <t>M16_Q35I</t>
  </si>
  <si>
    <t>M16_Q35J</t>
  </si>
  <si>
    <t>M16_Q35K</t>
  </si>
  <si>
    <t>M16_Q35L</t>
  </si>
  <si>
    <t>M16_Q35M</t>
  </si>
  <si>
    <t>M16_Q35N</t>
  </si>
  <si>
    <t>M16_Q35O</t>
  </si>
  <si>
    <t>M16_Q35P</t>
  </si>
  <si>
    <t>M16_Q35Q</t>
  </si>
  <si>
    <t>M16_Q36A</t>
  </si>
  <si>
    <t>M16_Q36B</t>
  </si>
  <si>
    <t>M16_Q36C</t>
  </si>
  <si>
    <t>M16_Q36D</t>
  </si>
  <si>
    <t>M16_Q36E</t>
  </si>
  <si>
    <t>M16_Q36F</t>
  </si>
  <si>
    <t>M16_Q36G</t>
  </si>
  <si>
    <t>M16_Q36H</t>
  </si>
  <si>
    <t>M16_Q36I</t>
  </si>
  <si>
    <t>M16_Q37</t>
  </si>
  <si>
    <t>HAVE YOU HEARD OF THE HEART AND ESTROGEN REPLACEMENT STUDY (HERS) TRIAL? (1=NO/2=YES)</t>
  </si>
  <si>
    <t>M16_Q38A</t>
  </si>
  <si>
    <t>M16_Q38B</t>
  </si>
  <si>
    <t>M16_Q38C</t>
  </si>
  <si>
    <t>M16_Q39</t>
  </si>
  <si>
    <t>HAS A DOCTOR EVER TOLD YOU YOU HAD AN ENLARGED PROSTATE OR BENIGN PROSTATIC HYPERTROPHY? (1=NO/2=YES)</t>
  </si>
  <si>
    <t>M16_Q40</t>
  </si>
  <si>
    <t>HAS A DOCTOR EVER TOLD YOU THAT YOU HAD PROSTATE CANCER? (1=NO/2=YES)</t>
  </si>
  <si>
    <t>M16_Q41</t>
  </si>
  <si>
    <t>HAS A DOCTOR EVER TOLD YOU THAT YOU HAD URETHRITIS (PAIN IN URINARY TUBE)? (1=NO/2=YES)</t>
  </si>
  <si>
    <t>M16_Q42</t>
  </si>
  <si>
    <t>HAS A DOCTOR EVERY TOLD YOU THAT YOU HAD PROSTATITIS (INFLAMMATION OF THE PROSTATE)? (1=NO/2=YES)</t>
  </si>
  <si>
    <t>M16_Q43</t>
  </si>
  <si>
    <t>HAS A DOCTOR EVERY TOLD YOU THAT YOU HAD SURGICAL REMOVAL OF ALL OR PART OF YOUR PROSTATE (DO NOT INCLUDE BIOPSY)? (1=NO/2=YES)</t>
  </si>
  <si>
    <t>M16_Q44A</t>
  </si>
  <si>
    <t>M16_Q44B</t>
  </si>
  <si>
    <t>M16_Q45A</t>
  </si>
  <si>
    <t>M16_Q45B</t>
  </si>
  <si>
    <t>M16_Q46</t>
  </si>
  <si>
    <t>IN THE PAST 6 MONTHS, HOW DO YOU RATE YOUR CONFIDENCE THAT YOU COULD GET AND KEEP AN ERECTION? (1=VERY LOW/2=LOW/3=MODERATE/4=HIGH/5=VERY HIGH)</t>
  </si>
  <si>
    <t>M16_Q47</t>
  </si>
  <si>
    <t>M16_Q48</t>
  </si>
  <si>
    <t>IN THE PAST 6 MONTHS, DURING SEXUAL INTERCOURSE, HOW OFTEN WERE YOU ABLE TO MAINTAIN YOUR ERECTION AFTER YOU HAD PENETRATED (ENTERED) YOUR PARTNER? (0=NO SEXUAL ACTIVITY/1=ALMOST NEVER/NEVER/2=A FEW TIMES (MUCH LESS THAN HALF THE TIME)/3=SOMETIMES(ABOUT HALF THE TIME)/4=MOST TIMES(MUCH MORE THAN HALF THE TIME)/5=ALMOST ALWAYS/ALWAYS)</t>
  </si>
  <si>
    <t>M16_Q49</t>
  </si>
  <si>
    <t>IN THE PAST 6 MONTHS, DURING SEXUAL INTERCOURSE, HOW DIFFICULT WAS IT TO MAINTAIN YOUR ERECTION TO COMPLETION OF INTERCOURSE? (0=DID NOT ATTEMPT INTERCOURSE/1=EXTREMELY DIFFICULT/2=VERY DIFFICULT/3=DIFFICULT/4=SLIGHTLY DIFFICULT/5=NOT DIFFICULT)</t>
  </si>
  <si>
    <t>M16_Q50</t>
  </si>
  <si>
    <t>IN THE PAST 6 MONTHS, WHEN YOU ATTEMPTED SEXUAL INTERCOUSE, HOW OFTEN WAS IT SATISFACTORY FOR YOU? (0=NO SEXUAL ACTIVITY/1=ALMOST NEVER/NEVER/2=A FEW TIMES (MUCH LESS THAN HALF THE TIME)/3=SOMETIMES(ABOUT HALF THE TIME)/4=MOST TIMES(MUCH MORE THAN HALF THE TIME)/5=ALMOST ALWAYS/ALWAYS)</t>
  </si>
  <si>
    <t>IN THE PAST 6 MONTHS, HAVE YOU TAKEN VIAGRA? (1=N0/2=YES)</t>
  </si>
  <si>
    <t>M16_Q51A</t>
  </si>
  <si>
    <t>M16_Q51B</t>
  </si>
  <si>
    <t>WAS ONE OF THE REASONS YOU STARTED USING HORMONE THERAPY TO HELP WITH HOT FLASHES OR NIGHT SWEATS? (1=YES)</t>
  </si>
  <si>
    <t>WAS ONE OF THE REASONS YOU STARTED USING HORMONE THERAPY TO STRENGTHEN BONES SO THEY DON'T BREAK EASILY (I.E. TO PREVENT OSTEOPOROSIS? (1=YES)</t>
  </si>
  <si>
    <t>WAS ONE OF THE REASONS YOU STARTED USING HORMONE THERAPY BECAUSE YOUR HEALTH CARE PROVIDER RECOMMENDED IT? (1=YES)</t>
  </si>
  <si>
    <t>WAS ONE OF THE REASONS YOU STARTED USING HORMONE THERAPY BECAUSE YOU HAD A HYSTERECTOMY/OOPHORECTOMY? (1=YES)</t>
  </si>
  <si>
    <t>WAS ONE OF THE REASONS YOU STARTED USING HORMONE THERAPY TO PREVENT STROKE OR HEART ATTACK? (1=YES)</t>
  </si>
  <si>
    <t>WAS ONE OF THE REASONS YOU STARTED USING HORMONE THERAPY IRRITABILITY OR ANXIETY? (1=YES)</t>
  </si>
  <si>
    <t>WAS ONE OF THE REASONS YOU STARTED USING HORMONE THERAPY DEPRESSION? (1=YES)</t>
  </si>
  <si>
    <t>WAS ONE OF THE REASONS YOU STARTED USING HORMONE THERAPY NOT SLEEPING WELL? (1=YES)</t>
  </si>
  <si>
    <t>WAS ONE OF THE REASONS YOU STARTED USING HORMONE THERAPY HEAVY PERIODS/BLEEDING? (1=YES)</t>
  </si>
  <si>
    <t>WAS ONE OF THE REASONS YOU STARTED USING HORMONE THERAPY TO RELIEVE VAGINAL DRYNESS/DISCOMFORT? (1=YES)</t>
  </si>
  <si>
    <t>WAS ONE OF THE REASONS YOU STARTED USING HORMONE THERAPY TO IMPROVE HEALTH? (1=YES)</t>
  </si>
  <si>
    <t>WAS ONE OF THE REASONS YOU STARTED USING HORMONE THERAPY TO HELP WITH LEAKING URINE OR OTHER URINE SYMPTOMS? (1=YES)</t>
  </si>
  <si>
    <t>WAS ONE OF THE REASONS YOU STARTED USING HORMONE THERAPY TO LOOK YOUNGER? (1=YES)</t>
  </si>
  <si>
    <t>WAS ONE OF THE REASONS YOU STARTED USING HORMONE THERAPY OTHER THAN THOSE LISTED ABOVE? (1=YES)</t>
  </si>
  <si>
    <t>DO YOU NOT KNOW THE REASON YOU STARTED USING HORMONE THERAPY? (1=YES)</t>
  </si>
  <si>
    <t>WAS ONE OF THE REASONS YOU STOPPED USING HORMONE THERAPY BECAUSE YOU DISLIKED TAKING PRESCRIPTION MEDICATION IN GENERAL? (1=YES)</t>
  </si>
  <si>
    <t>WAS ONE OF THE REASONS YOU STOPPED USING HORMONE THERAPY BECAUSE OF THE CONCERN ABOUT INCREASED RISK OF BREAST CANCER? (1=YES)</t>
  </si>
  <si>
    <t>WAS ONE OF THE REASONS YOU STOPPED USING HORMONE THERAPY BECAUSE YOU DIDN'T NEED IT? (1=YES)</t>
  </si>
  <si>
    <t>WAS ONE OF THE REASONS YOU STOPPED USING HORMONE THERAPY BECAUSE YOU DEVELOPED HEALTH PROBLEMS YOU THOUGHT WERE RELATED TO HORMONE USE? (1=YES)</t>
  </si>
  <si>
    <t>WAS ONE OF THE REASONS YOU STOPPED USING HORMONE THERAPY BECAUSE IT WAS TOO EXPENSIVE? (1=YES)</t>
  </si>
  <si>
    <t>WAS ONE OF THE REASONS YOU STOPPED USING HORMONE THERAPY BECAUSE OF MIGRANES OR SEVERE HEADACHES? (1=YES)</t>
  </si>
  <si>
    <t>WAS ONE OF THE REASONS YOU STOPPED USING HORMONE THERAPY BECAUSE OF WEIGHT GAIN? (1=YES)</t>
  </si>
  <si>
    <t>WAS ONE OF THE REASONS YOU STOPPED USING HORMONE THERAPY BECAUSE OF TENDER OR PAINFUL BREASTS? (1=YES)</t>
  </si>
  <si>
    <t>WAS ONE OF THE REASONS YOU STOPPED USING HORMONE THERAPY BECAUSE YOU GOT CANCER? (1=YES)</t>
  </si>
  <si>
    <t>WAS ONE OF THE REASONS YOU STOPPED USING HORMONE THERAPY BECAUSE OF BLOATING? (1=YES)</t>
  </si>
  <si>
    <t>WAS ONE OF THE REASONS YOU STOPPED USING HORMONE THERAPY BECAUSE YOU DEVELOPED HEALTH PROBLEMS NOT RELATED TO HORMONE USE? (1=YES)</t>
  </si>
  <si>
    <t>WAS ONE OF THE REASONS YOU STOPPED USING HORMONE THERAPY BECAUSE YOU DECIDED TO USE ANOTHER TREATMENT FOR MENOPAUSAL CONCERNS? (1=YES)</t>
  </si>
  <si>
    <t>WAS ONE OF THE REASONS YOU NEVER USED HORMONES BECAUSE YOU DIDN'T THINK YOU NEEDED TO USE IT? (1=YES)</t>
  </si>
  <si>
    <t>WAS ONE OF THE REASONS YOU NEVER USED HORMONES BECAUSE YOU DON'T LIKE TO TAKE MEDICATIONS? (1=YES)</t>
  </si>
  <si>
    <t>WAS ONE OF THE REASONS YOU NEVER USED HORMONES THE DOCTOR DIDN'T RECOMMEND IT? (1=YES)</t>
  </si>
  <si>
    <t>WAS ONE OF THE REASONS YOU NEVER USED HORMONES BECAUSE YOU ARE TOO BUSY? (1=YES)</t>
  </si>
  <si>
    <t>WAS ONE OF THE REASONS YOU NEVER USED HORMONES BECAUSE HORMONES TOO EXPENSIVE? (1=YES)</t>
  </si>
  <si>
    <t>WAS ONE OF THE REASONS YOU NEVER USED HORMONES AN OTHER REASON? (1=YES)</t>
  </si>
  <si>
    <t>WAS ONE OF THE REASONS YOU STOPPED USING HORMONE THERAPY BECAUSE THE THERAPY DIDN'T WORK (E.G. IT DIDN'T RELIEVE SYMPTOMS)? (1=YES)</t>
  </si>
  <si>
    <t>WAS ONE OF THE REASONS YOU STOPPED USING HORMONE THERAPY BECAUSE OF CONCERN ABOUT OTHER HEALTH PROBLEMS YOU THOUGHT WERE RELATED TO HORMONE USE? (1=YES)</t>
  </si>
  <si>
    <t>WAS ONE OF THE REASONS YOU STOPPED USING HORMONE THERAPY BECAUSE YOU WERE ON TOO MANY MEDICATIONS? (1=YES)</t>
  </si>
  <si>
    <t>WAS ONE OF THE REASONS YOU STOPPED USING HORMONE THERAPY BECAUSE THE DOCTOR TOOK YOU OFF? (1=YES)</t>
  </si>
  <si>
    <t>WAS ONE OF THE REASONS YOU STOPPED USING HORMONE THERAPY OTHER THAN THOSE ABOVE? (1=YES)</t>
  </si>
  <si>
    <t>WAS THE MAIN REASON YOU STOPPED USING HORMONE THERAPY BECAUSE YOU DISLIKED TAKING PRESCRIPTION MEDICATION IN GENERAL? (1=YES)</t>
  </si>
  <si>
    <t>WAS THE MAIN REASON YOU STOPPED USING HORMONE THERAPY BECAUSE OF THE CONCERN ABOUT INCREASED RISK OF BREAST CANCER? (1=YES)</t>
  </si>
  <si>
    <t>WAS THE MAIN REASON YOU STOPPED USING HORMONE THERAPY BECAUSE OF THE CONCERN ABOUT OTHER HEALTH PROBLEMS YOU THOUGHT WERE RELATED TO HORMONE USE?(1=YES)</t>
  </si>
  <si>
    <t>WAS THE MAIN REASON YOU STOPPED USING HORMONE THERAPY BECAUSE YOU DEVELOPED HEALTH PROBLEMS YOU THOUGHT WERE RELATED TO HORMONE USE? (1=YES)</t>
  </si>
  <si>
    <t>WAS THE MAIN REASON YOU STOPPED USING HORMONE THERAPY BECAUSE IT WAS TOO EXPENSIVE? (1=YES)</t>
  </si>
  <si>
    <t>WAS THE MAIN REASON YOU STOPPED USING HORMONE THERAPY BECAUSE OF MIGRANES OR SEVERE HEADACHES? (1=YES)</t>
  </si>
  <si>
    <t>WAS THE MAIN REASON YOU STOPPED USING HORMONE THERAPY BECAUSE OF WEIGHT GAIN? (1=YES)</t>
  </si>
  <si>
    <t>WAS THE MAIN REASON YOU STOPPED USING HORMONE THERAPY BECAUSE OF TENDER OR PAINFUL BREASTS? (1=YES)</t>
  </si>
  <si>
    <t>WAS THE MAIN REASON YOU STOPPED USING HORMONE THERAPY BECAUSE YOU GOT CANCER? (1=YES)</t>
  </si>
  <si>
    <t>WAS THE MAIN REASON YOU STOPPED USING HORMONE THERAPY BECAUSE OF BLOATING? (1=YES)</t>
  </si>
  <si>
    <t>WAS THE MAIN REASON YOU STOPPED USING HORMONE THERAPY BECAUSE YOU DEVELOPED HEALTH PROBLEMS NOT RELATED TO HORMONE USE? (1=YES)</t>
  </si>
  <si>
    <t>WAS THE MAIN REASON YOU STOPPED USING HORMONE THERAPY BECAUSE YOU DECIDED TO USE ANOTHER TREATMENT FOR MENOPAUSAL CONCERNS? (1=YES)</t>
  </si>
  <si>
    <t>WAS THE MAIN REASON YOU STOPPED USING HORMONE THERAPY OTHER THAN THOSE LISTED HERE? (1=YES)</t>
  </si>
  <si>
    <t>WAS THE MAIN REASON YOU STARTED USING HORMONE THERAPY TO HELP WITH HOT FLASHES OR NIGHT SWEATS? (1=YES)</t>
  </si>
  <si>
    <t>WAS THE MAIN REASON YOU STARTED USING HORMONE THERAPY TO STRENGTHEN BONES SO THEY DON'T BREAK EASILY (I.E. TO PREVENT OSTEOPOROSIS? (1=YES)</t>
  </si>
  <si>
    <t>WAS THE MAIN REASON YOU STARTED USING HORMONE THERAPY BECAUSE YOU HAD A HYSTERECTOMY/OOPHORECTOMY?  (1=YES)</t>
  </si>
  <si>
    <t>WAS THE MAIN REASON YOU STARTED USING HORMONE THERAPY TO PREVENT STROKE OR HEART ATTACK? (1=YES)</t>
  </si>
  <si>
    <t>WAS THE MAIN REASON YOU STARTED USING HORMONE THERAPY TO IMPROVE HEALTH? (1=YES)</t>
  </si>
  <si>
    <t>WAS THE MAIN REASON YOU STARTED USING HORMONE THERAPY TO HELP WITH LEAKING URINE OR OTHER URINE SYSTEMS? (1=YES)</t>
  </si>
  <si>
    <t>WAS THE MAIN REASON YOU STARTED USING HORMONE THERAPY TO LOOK YOUNGER? (1=YES)</t>
  </si>
  <si>
    <t>WAS THE MAIN REASON YOU STARTED USING HORMONE THERAPY BECAUSE YOUR HEALTH CARE PROVIDER RECOMMENDED IT? (1=YES)</t>
  </si>
  <si>
    <t>WAS THE MAIN REASON YOU STARTED USING HORMONE THERAPY IRRITABILITY OR ANXIETY? (1=YES)</t>
  </si>
  <si>
    <t>WAS THE MAIN REASON YOU STARTED USING HORMONE THERAPY DEPRESSION? (1=YES)</t>
  </si>
  <si>
    <t>WAS THE MAIN REASON YOU STARTED USING HORMONE THERAPY NOT SLEEPING WELL? (1=YES)</t>
  </si>
  <si>
    <t>WAS THE MAIN REASON YOU STARTED USING HORMONE THERAPY HEAVY PERIODS/BLEEDING? (1=YES)</t>
  </si>
  <si>
    <t>WAS THE MAIN REASON YOU STARTED USING HORMONE THERAPY TO RELIEVE VAGINAL DRYNESS/DISCOMFORT? (1=YES)</t>
  </si>
  <si>
    <t>WAS THE MAIN REASON YOU STARTED USING HORMONE THERAPY OTHER THAN THOSE LISTED ABOVE (1=YES)</t>
  </si>
  <si>
    <t>DO YOU NOT KNOW THE MAIN REASON YOU STARTED USING HORMONE THERAPY? (1=YES)</t>
  </si>
  <si>
    <t>M16_Q32A2</t>
  </si>
  <si>
    <t>M16_Q32B2</t>
  </si>
  <si>
    <t>M16_Q32C2</t>
  </si>
  <si>
    <t>M16_Q32D2</t>
  </si>
  <si>
    <t>M16_Q32E2</t>
  </si>
  <si>
    <t>M16_Q32F2</t>
  </si>
  <si>
    <t>M16_Q32G2</t>
  </si>
  <si>
    <t>M16_Q32H2</t>
  </si>
  <si>
    <t>M16_Q32I2</t>
  </si>
  <si>
    <t>M16_Q32J2</t>
  </si>
  <si>
    <t>M16_Q32K2</t>
  </si>
  <si>
    <t>M16_Q32L2</t>
  </si>
  <si>
    <t>M16_Q32M2</t>
  </si>
  <si>
    <t>M16_Q32N2</t>
  </si>
  <si>
    <t>M16_Q32O2</t>
  </si>
  <si>
    <t>ARE YOU STILL USING PRESCRIPTION HORMONES? (1=NO/2=YES)</t>
  </si>
  <si>
    <t>WAS THE MAIN REASON YOU STOPPED USING HORMONE THERAPY BECAUSE THE THERAPY DIDN'T WORK (E.G. IT DIDN'T RELIEVE SYMPTOMS)? (1=YES)</t>
  </si>
  <si>
    <t>WAS THE MAIN REASON YOU STOPPED USING HORMONE THERAPY BECAUSE YOU WERE ON TOO MANY MEDICATIONS? (1=YES)</t>
  </si>
  <si>
    <t>WAS THE MAIN REASON YOU STOPPED USING HORMONE THERAPY BECAUSE THE DOCTOR TOOK YOU OFF? (1=YES)</t>
  </si>
  <si>
    <t>M16_Q35A2</t>
  </si>
  <si>
    <t>M16_Q35B2</t>
  </si>
  <si>
    <t>M16_Q35C2</t>
  </si>
  <si>
    <t>M16_Q35D2</t>
  </si>
  <si>
    <t>M16_Q35E2</t>
  </si>
  <si>
    <t>M16_Q35F2</t>
  </si>
  <si>
    <t>M16_Q35G2</t>
  </si>
  <si>
    <t>M16_Q35H2</t>
  </si>
  <si>
    <t>M16_Q35I2</t>
  </si>
  <si>
    <t>M16_Q35J2</t>
  </si>
  <si>
    <t>M16_Q35K2</t>
  </si>
  <si>
    <t>M16_Q35L2</t>
  </si>
  <si>
    <t>M16_Q35M2</t>
  </si>
  <si>
    <t>M16_Q35N2</t>
  </si>
  <si>
    <t>M16_Q35O2</t>
  </si>
  <si>
    <t>M16_Q35P2</t>
  </si>
  <si>
    <t>M16_Q35Q2</t>
  </si>
  <si>
    <t>DO YOU NOT KNOW THE REASONS YOU NEVER USED HORMONES? (1=YES)</t>
  </si>
  <si>
    <t>WAS THE MAIN REASON YOU NEVER USED HORMONES BECAUSE YOU DIDN'T THINK YOU NEEDED TO USE IT? (1=YES)</t>
  </si>
  <si>
    <t>WAS THE MAIN REASON YOU NEVER USED HORMONES BECAUSE YOU DON'T LIKE TO TAKE MEDICATIONS? (1=YES)</t>
  </si>
  <si>
    <t>WAS THE MAIN REASON YOU NEVER USED HORMONES THE DOCTOR DIDN'T RECOMMEND IT? (1=YES)</t>
  </si>
  <si>
    <t>WAS THE MAIN REASON YOU NEVER USED HORMONES BECAUSE YOU ARE TOO BUSY? (1=YES)</t>
  </si>
  <si>
    <t>WAS THE MAIN REASON YOU NEVER USED HORMONES BECAUSE HORMONES ARE TOO EXPENSIVE? (1=YES)</t>
  </si>
  <si>
    <t>WAS THE MAIN REASON OTHER THAN THOSE LISTED HERE? (1=YES)</t>
  </si>
  <si>
    <t>WAS ONE OF THE REASONS YOU NEVER USED HORMONES CONCERN ABOUT CANCER? (1=YES)</t>
  </si>
  <si>
    <t>WAS ONE OF THE REASONS YOU NEVER USED HORMONES CONCERN ABOUT SIDE-EFFECTS? (1=YES)</t>
  </si>
  <si>
    <t>WAS THE MAIN REASON YOU NEVER USED HORMONES CONCERN ABOUT CANCER? (1=YES)</t>
  </si>
  <si>
    <t>WAS THE MAIN REASON YOU NEVER USED HORMONES CONCERN ABOUT SIDE-EFFECTS? (1=YES)</t>
  </si>
  <si>
    <t>WAS THE MAIN REASON YOU STOPPED USING HORMONE THERAPY BECAUSE YOU DIDN'T THINK YOU NEEDED TO USE IT? (1=YES)</t>
  </si>
  <si>
    <t>M16_Q36B2</t>
  </si>
  <si>
    <t>M16_Q36C2</t>
  </si>
  <si>
    <t>M16_Q36D2</t>
  </si>
  <si>
    <t>M16_Q36E2</t>
  </si>
  <si>
    <t>M16_Q36F2</t>
  </si>
  <si>
    <t>M16_Q36G2</t>
  </si>
  <si>
    <t>M16_Q36H2</t>
  </si>
  <si>
    <t>M16_Q36I2</t>
  </si>
  <si>
    <t>M16_Q36A2</t>
  </si>
  <si>
    <t>DID THE "HERS" TRIAL SHOW THAT ESTROGEN THERAPY PREVENTED HEART ATTACKS? (1=N0/2=YES)</t>
  </si>
  <si>
    <t>DID THE "HERS" TRIAL SHOW THAT ESTROGEN THERAPY PREVENTED FRACTURES? (1=N0/2=YES)</t>
  </si>
  <si>
    <t>DID THE "HERS" TRIAL SHOW THAT ESTROGEN THERAPY PREVENTED CANCER (1=NO/2=YES)</t>
  </si>
  <si>
    <t>IF YES, AGE ENLARGED PROSTATE OF BENIGN HYPERTROPHY FIRST DIAGNOSED (AGE)</t>
  </si>
  <si>
    <t>IF YES, AGE PROSTATE CANCER FIRST DIAGNOSED (AGE)</t>
  </si>
  <si>
    <t>IF YES, AGE URETHRITIS FIRST DIAGNOSED (AGE)</t>
  </si>
  <si>
    <t>IF YES, AGE PROSTATITIS FIRST DIAGNOSED (AGE)</t>
  </si>
  <si>
    <t>IF YES, AGE REMOVAL OF ALL OR PART OF PROSTATE FIRST DIAGNOSED (AGE)</t>
  </si>
  <si>
    <t>IF YES TAKEN A FEMALE HORMONE, HOW MANY YEARS IN TOTAL HAVE YOU TAKEN A FEMALE HORMONE? (YRS)</t>
  </si>
  <si>
    <t>HAVE YOU EVER TAKEN A MALE HORMONE (E.G. TESTOSTERONE)? (1=NO/2=YES/9=DON'T KNOW)</t>
  </si>
  <si>
    <t>HAVE YOU EVER TAKEN A FEMALE HORMONE (E.G. ESTROGEN -- SOMETIMES USED FOR PROSTATE PROBLEMS)? (1=NO/2=YES/9=DON'T KNOW)</t>
  </si>
  <si>
    <t>IF YES, DO YOU CURRENTLY TAKE A FEMALE HORMONE? (1=NO/2=YES/9=DON'T KNOW)</t>
  </si>
  <si>
    <t>IF YES, HOW MANY YEARS IN TOTAL HAVE YOU TAKEN A MALE HORMONE? (YRS)</t>
  </si>
  <si>
    <t>IF YES, DO YOU CURRENTLY TAKE A MALE HORMONE? (1=NO/2=YES/9=DON'T KNOW)</t>
  </si>
  <si>
    <t>IN THE PAST 6 MONTHS, WHEN YOU HAD ERECTIONS WITH SEXUAL STIMULATION, HOW OFTEN WERE YOUR ERECTIONS HARD ENOUGH FOR PENETRATION? (0=NO SEXUAL ACTIVITY/1=ALMOST NEVER/NEVER/2=A FEW TIMES (MUCH LESS THAN HALF THE TIME)/3=SOMETIMES(ABOUT HALF THE TIME)/4=MOST TIMES(MUCH MORE THAN HALF THE TIME)/5=ALMOST ALWAYS/ALWAYS)</t>
  </si>
  <si>
    <t>IF YES, DID YOU FIND VIAGRA HELPFUL? (1=NO EFFECT/2=MINIMAL TO MODERATE EFFECT/3=GOOD EFFECT/4=TERRIFIC EFFECT)</t>
  </si>
  <si>
    <t>IF YES, HOW OFTEN HAVE YOU USED VIAGRA? (1=ONCE/2=TWICE/3=3 TIMES/4=4 TIMES/5=5 OR MORE TIMES)</t>
  </si>
  <si>
    <t>M16_Q39_AGE</t>
  </si>
  <si>
    <t>M16_Q40_AGE</t>
  </si>
  <si>
    <t>M16_Q41_AGE</t>
  </si>
  <si>
    <t>M16_Q42_AGE</t>
  </si>
  <si>
    <t>M16_Q43_AGE</t>
  </si>
  <si>
    <t>M16_Q44C</t>
  </si>
  <si>
    <t>M16_Q45C</t>
  </si>
  <si>
    <t>M16_Q51C</t>
  </si>
  <si>
    <t>M16AGE</t>
  </si>
  <si>
    <t>CODE</t>
  </si>
  <si>
    <t>EXPLANATION</t>
  </si>
  <si>
    <t>POOR DENTAL WORK/ DENTIST i.e mistake in prognosis</t>
  </si>
  <si>
    <t>ACCIDENT i.e auto, sports</t>
  </si>
  <si>
    <t>POOR ENAMEL i.e soft teeth</t>
  </si>
  <si>
    <t>AGE</t>
  </si>
  <si>
    <t>CLEFT PALETTE</t>
  </si>
  <si>
    <t>FRACTURED JAW</t>
  </si>
  <si>
    <t>BONE LOSS</t>
  </si>
  <si>
    <t>BROKEN TOOTH/ LOSS OF TEETH</t>
  </si>
  <si>
    <t>DUE TO CHILD BEARING/ PREGNANCIES</t>
  </si>
  <si>
    <t>INFECTION</t>
  </si>
  <si>
    <t>NO ADULT TOOTH/ CONGENITAL: 2nd tooth never erupted/ ABSENT MOLARS</t>
  </si>
  <si>
    <t>POOR ROOTS</t>
  </si>
  <si>
    <t>EAR PROBLEM</t>
  </si>
  <si>
    <t>ANEMIA</t>
  </si>
  <si>
    <t xml:space="preserve">NEEDED TO BE PULLED </t>
  </si>
  <si>
    <t>POOR CARE OF TEETH</t>
  </si>
  <si>
    <t>UNKNOWN</t>
  </si>
  <si>
    <t>EXPALANTION</t>
  </si>
  <si>
    <t>HAVING A LIVING WILL/ FOLLOW WILL</t>
  </si>
  <si>
    <t>NOT DISCUSSED YET</t>
  </si>
  <si>
    <t>KEEP ALIVE FOR AS LONG AS POSSIBLE/ LIFE SUPPORT</t>
  </si>
  <si>
    <t>HOSPICE</t>
  </si>
  <si>
    <t>REFUSE TO ANSWER</t>
  </si>
  <si>
    <t>OTHER i.e need to think about it, deep six, prefer short-term illness</t>
  </si>
  <si>
    <t>UNCERTAIN/ NOT SURE</t>
  </si>
  <si>
    <t>CODES</t>
  </si>
  <si>
    <t>NON-INTERVENTION CARE: i.e assisted suicide, death with dignity, do not prolong life</t>
  </si>
  <si>
    <t>ORGAN DONATION/ BODY DONATION (MEDICAL SCHOOL)</t>
  </si>
  <si>
    <t>TRUST DOCUMENTS/ LIVING WILL/ POWER OF ATTORNEY</t>
  </si>
  <si>
    <t>HYDRATION</t>
  </si>
  <si>
    <t>BURIAL PLANS (DISPOSAL OF BODY)/ DEEP SIX(BURIED)</t>
  </si>
  <si>
    <t>ASSISTED LIVING</t>
  </si>
  <si>
    <t>MEDICATION FOR PAIN</t>
  </si>
  <si>
    <t>DIRECTIVE TO PHYSICIANS</t>
  </si>
  <si>
    <t>LONG TERM CARE</t>
  </si>
  <si>
    <t>LOCATION OF LIVING i.e nursing home</t>
  </si>
  <si>
    <t>LEGAL MATTERS</t>
  </si>
  <si>
    <t>NO AUTOPSY</t>
  </si>
  <si>
    <t>HAVE YOU HAD ANY DISCUSSIONS WITH YOUR PHYSICIAN ABOUT YOUR END OF LIFE TREATMENT WISHES?</t>
  </si>
  <si>
    <t>NON-INTERVENTION CARE i.e assisted suicide, death with dignity</t>
  </si>
  <si>
    <t>PROVIDED LEGAL DOCUMENTS/ LIVING WILL</t>
  </si>
  <si>
    <t>MEDICAL DIRECTIVE/ FORM PLACED IN MEDICAL RECORDS</t>
  </si>
  <si>
    <t>SIGN OF DEATH CERTIFICATE</t>
  </si>
  <si>
    <t>PAIN/ DEATH</t>
  </si>
  <si>
    <t>BURIAL PLANS</t>
  </si>
  <si>
    <t>ORGAN DONATION</t>
  </si>
  <si>
    <t>OTHER i.e a good reminder to renew subject</t>
  </si>
  <si>
    <t>GOOD IDEA</t>
  </si>
  <si>
    <t>TOOK CARE OF SPOUSE/ CARE TAKER (INFORMED)</t>
  </si>
  <si>
    <t>ESTABLISHED LIVING TRUST/ IN PROCESS/ DURABLE POWER OF ATTORNEY</t>
  </si>
  <si>
    <t>EDUCATION/ INFORMED SPEAKER AT SENIOR MEETINGS/ ETHICS COMMITTEE</t>
  </si>
  <si>
    <t>FAMILY DISCUSSION</t>
  </si>
  <si>
    <t>FINANCIAL ESTATE</t>
  </si>
  <si>
    <t>HAD A HIP SURGERY</t>
  </si>
  <si>
    <t>DONATING BODY</t>
  </si>
  <si>
    <t>MAJOR TRAVELING</t>
  </si>
  <si>
    <t xml:space="preserve">BLENDED FAMILY i.e step family </t>
  </si>
  <si>
    <t>WANTED TO BE IN CHARGE OF DECISIONS/ELIMINATE OTHERS DECIDING MY CARE</t>
  </si>
  <si>
    <t>LIVING FAR FROM FAMILY (BEING FAR APART)</t>
  </si>
  <si>
    <t>NO EUTHANASIA</t>
  </si>
  <si>
    <t>REQUIRED BY HOSPITAL/ RETIREMENT HOME/ HMO</t>
  </si>
  <si>
    <t>DEATH OF SPOUSE/ FAMILY MEMBERS</t>
  </si>
  <si>
    <t>RELATIVE ON ASSISTED LIVING; TERRIBLE</t>
  </si>
  <si>
    <t>OTHER i.e religious statement, afraid of pain, realist, non-intervention (no hook-ups), Holland is more civilized that U.S re: death</t>
  </si>
  <si>
    <t>WHAT OTHER TYPE OF ADVANCED DIRECTIVE DO YOU HAVE?</t>
  </si>
  <si>
    <t>NO CPR DIRECTIVE</t>
  </si>
  <si>
    <t>CONVERSATION WITH WIFE</t>
  </si>
  <si>
    <t>MEDICAL DIRECTIVE</t>
  </si>
  <si>
    <t>FAMILY MEMBER</t>
  </si>
  <si>
    <t>FAMILY TRUST</t>
  </si>
  <si>
    <t>OTHER i.e medical alert, secure horizon</t>
  </si>
  <si>
    <t>DON'T KNOW (NEED TO DISCUSS WITH DOCTOR)</t>
  </si>
  <si>
    <t>I HOPE THEY WILL/ POSSIBLY/ NOT SURE: include all if-y responses</t>
  </si>
  <si>
    <t>VERBAL WITH LOVED ONES</t>
  </si>
  <si>
    <t>PEOPLE WILL NOT FOLLOW INSTRUCTIONS</t>
  </si>
  <si>
    <t>POWER OF ATTORNEY</t>
  </si>
  <si>
    <t>ADVANCED DIRECTIVE</t>
  </si>
  <si>
    <t>OTHER i.e son is a doctor, don't care</t>
  </si>
  <si>
    <t>HOPE THEY WILL/ POSSIBLY</t>
  </si>
  <si>
    <t>NOT YET DISCUSSED WITH PHYSICAN</t>
  </si>
  <si>
    <t>LAWYER</t>
  </si>
  <si>
    <t>WILL DO WHAT IS NECESSARY</t>
  </si>
  <si>
    <t>HAVE NOT KNOWN PHYSICIAN LONG ENOUGH</t>
  </si>
  <si>
    <t>AFTER THEY READ DIRECTIVES AND LEGAL DOCUMENTS/ PHYSICIAN IS AWARE OF D.P.A</t>
  </si>
  <si>
    <t>DISCUSSED WITH PHYSICIAN/ IN THE CHARTS i.e discussed with OBGYN physician</t>
  </si>
  <si>
    <t>CONCERNED ER DOCTOR WILL NOT KNOW MY WISHES</t>
  </si>
  <si>
    <t>OTHER i.e don't care</t>
  </si>
  <si>
    <t>DON’T KNOW</t>
  </si>
  <si>
    <t>OTHER REASON YOU HAVE FULL OR PARTIAL DENTURES</t>
  </si>
  <si>
    <t>M16: WHAT WOULD BEST DESCRIBE YOUR WISHES IF YOU WERE TERMINALLY ILL AND UNABLE TO SPEAK FOR YOURSELF? (1=EMPHASIZE COMFORT CARE OVER LIFE-PROLONGING CARE/2=KEEP ME ALIVE AS LONG AS POSSIBLE BUT NOT IF I'M PERMANENTLY UNCONSCIOUS/3=KEEP ME ALIVE AS LONG AS POSSIBLE NO MATTER WHAT MY CONDITION/4=OTHER)</t>
  </si>
  <si>
    <t>WHAT OTHER REASON WOULD BEST DESCRIBE YOUR WISHES IF YOU WERE TERMINALLY ILL AND UNABLE TO SPEAK FOR YOURSELF?</t>
  </si>
  <si>
    <t>M16: WHAT OTHER REASON WOULD BEST DESCRIBE YOUR WISHES IF YOU WERE TERMINALLY ILL AND UNABLE TO SPEAK FOR YOURSELF? (SEE CODES)</t>
  </si>
  <si>
    <t>NON-INTERVENTION CARE: i.e no life saving care, assisted suicide, death with dignity, do not resusitate, death</t>
  </si>
  <si>
    <t>FAMILY/ RELATIVES WILL DETERMINE THE DECISION</t>
  </si>
  <si>
    <t>OTHER i.e military service, drug addiction, can not afford dental work, general necessity</t>
  </si>
  <si>
    <t>GNASHING/ GRINDING OF TEETH</t>
  </si>
  <si>
    <t>ABSESS</t>
  </si>
  <si>
    <t>POOR ALIGNMENT</t>
  </si>
  <si>
    <t>M16: SPECIFY OTHER REASONS WHY YOU ARE OR ARE NOT CONFIDENT THAT YOUR TREATMENT WISHES WILL BE CARRIED OUT BY YOUR FAMILY/FRIENDS (SEE CODES)</t>
  </si>
  <si>
    <t>SPECIFY OTHER REASONS WHY YOU ARE OR ARE NOT CONFIDENT THAT YOUR TREATMENT WISHES WILL BE CARRIED OUT BY YOUR FAMILY/FRIENDS</t>
  </si>
  <si>
    <t>M16: SPECIFY OTHER REASONS WHY YOU ARE OR ARE NOT CONFIDENT THAT YOUR TREATMENT WISHES WILL BE CARRIED OUT BY YOUR PHYSICIAN (SEE CODES)</t>
  </si>
  <si>
    <t>SPECIFY OTHER REASONS WHY YOU ARE OR ARE NOT CONFIDENT THAT YOUR TREATMENT WISHES WILL BE CARRIED OUT BY YOUR PHYSICIAN</t>
  </si>
  <si>
    <t>FEELS INSURANCE PROVIDER (LAWS) WILL INTERFERE WITH TREATMENT</t>
  </si>
  <si>
    <t>NO PHYSICIAN / ABOUT TO CHANGE PHYSICANS</t>
  </si>
  <si>
    <t>CHILDREN WILL / FAMILY WILL INFORM PHYSICIAN</t>
  </si>
  <si>
    <t>BODY DONATION</t>
  </si>
  <si>
    <t>WHAT OTHER REASONS INFLUENCED YOU TO COMPLETE AN ADVANCED DIRECTIVE?</t>
  </si>
  <si>
    <t>HAVE YOU HAD ANY DISCUSSIONS WITH YOUR FAMILY ABOUT YOUR END OF LIFE TREATMENT WISHES?</t>
  </si>
  <si>
    <t>RELIEVE PAIN i.e keep alive as long as not in pain</t>
  </si>
  <si>
    <t>M16: IN THE PAST YEAR HAVE YOU SEEN YOUR DOCTOR OR HEALTH CARE PROVIDER? (1=NO/2=YES)</t>
  </si>
  <si>
    <t>M16: IN THE PAST YEAR HAVE YOU SEEN YOUR DENTIST? (1=NO/2=YES)</t>
  </si>
  <si>
    <t>M16: IN THE PAST YEAR HAVE YOU SEEN YOUR OPTHAMOLOGIST? (1=NO/2=YES)</t>
  </si>
  <si>
    <t>M16: IN THE PAST YEAR HAVE YOU SEEN YOUR MENTAL HEALTH SPECIALIST? (1=NO/2=YES)</t>
  </si>
  <si>
    <t>M16: IN THE PAST YEAR HAVE YOU SEEN AN OTHER HEALTH CARE PROVIDER? (1=NO/2=YES)</t>
  </si>
  <si>
    <t>M16: HAS A DOCTOR EVER TOLD YOU THAT YOU HAD CANCER? (1=NO/2=YES)</t>
  </si>
  <si>
    <t>M16: WAS TYPE OF CANCER LUNG CANCER? (1=NO/2=YES)</t>
  </si>
  <si>
    <t>M16: WAS TYPE OF CANCER PANCREAS CANCER? (1=NO/2=YES)</t>
  </si>
  <si>
    <t>M16: WAS TYPE OF CANCER LYMPH NODES CANCER? (1=NO/2=YES)</t>
  </si>
  <si>
    <t>M16: WAS TYPE OF CANCER LEUKEMIA? (1=NO/2=YES)</t>
  </si>
  <si>
    <t>M16: WAS TYPE OF CANCER BREAST CANCER? (1=NO/2=YES)</t>
  </si>
  <si>
    <t>M16: WAS TYPE OF CANCER UTERUS/CERVIX CANCER? (1=NO/2=YES)</t>
  </si>
  <si>
    <t>M16: WAS TYPE OF CANCER OVARY CANCER? (1=NO/2=YES)</t>
  </si>
  <si>
    <t>M16: WAS TYPE OF CANCER COLON OR RECTUM CANCER? (1=NO/2=YES)</t>
  </si>
  <si>
    <t>M16: WAS TYPE OF CANCER PROSTATE CANCER? (1=NO/2=YES)</t>
  </si>
  <si>
    <t>M16: WAS TYPE OF CANCER MELANOMA CANCER? (1=NO/2=YES)</t>
  </si>
  <si>
    <t>M16: WAS TYPE OF CANCER AN OTHER CANCER? (1=NO/2=YES)</t>
  </si>
  <si>
    <t>M16: MOTHER'S AGE AT BREAST CANCER DIAGNOSIS</t>
  </si>
  <si>
    <t>M16: FATHER'S AGE AT PROSTATE CANCER DIAGNOSIS</t>
  </si>
  <si>
    <t>M16: NUMBER OF SISTERS WITH BREAST CANCER</t>
  </si>
  <si>
    <t>M16: NUMBER OF DAUGHTERS WITH BREAST CANCER</t>
  </si>
  <si>
    <t>M16: NUMBER OF SISTERS UNDER 50 YEARS OLD AT BREAST CANCER DIAGNOSIS</t>
  </si>
  <si>
    <t>M16: NUMBER OF DAUGHTERS UNDER 50 YEARS OLD AT BREAST CANCER DIAGNOSIS</t>
  </si>
  <si>
    <t>M16: WAS YOUR BACK PAIN LOCATED IN PART 1? (1=NO/2=YES) (SEE DIAGRAM)</t>
  </si>
  <si>
    <t>M16: WAS YOUR BACK PAIN LOCATED IN PART 2? (1=NO/2=YES) (SEE DIAGRAM)</t>
  </si>
  <si>
    <t>M16: WAS YOUR BACK PAIN LOCATED IN PART 3? (1=NO/2=YES) (SEE DIAGRAM)</t>
  </si>
  <si>
    <t>M16: DO YOU HAVE A PARTIAL UPPER DENTURE? (1=NO/2=YES)</t>
  </si>
  <si>
    <t>M16: DO YOU HAVE A FULL UPPER DENTURE? (1=NO/2=YES)</t>
  </si>
  <si>
    <t>M16: DO YOU HAVE A PARTIAL LOWER DENTURE? (1=NO/2=YES)</t>
  </si>
  <si>
    <t>M16: DO YOU HAVE A FULL LOWER DENTURE? (1=NO/2=YES)</t>
  </si>
  <si>
    <t xml:space="preserve">M16: IF YOU HAVE FULL OR PARTIAL DENTURES, WAS THE TOOTH LOSS DUE TO GUM DISEASE? (1=NO/2=YES)    </t>
  </si>
  <si>
    <t>M16: IF YOU HAVE FULL OR PARTIAL DENTURES, WAS THE TOOTH LOSS DUE TO CAVITIES? (1=NO/2=YES)</t>
  </si>
  <si>
    <t>M16: IF YOU HAVE FULL OR PARTIAL DENTURES, WAS THE TOOTH LOSS DUE TO TRAUMA? (1=NO/2=YES)</t>
  </si>
  <si>
    <t>M16_Q15A</t>
  </si>
  <si>
    <t xml:space="preserve">M16: HAVE YOU EXPERIENCED A POOR MEMORY FOR NAMES OF PEOPLE YOU KNOW? (1=NO/2=YES) </t>
  </si>
  <si>
    <t>M16: HAVE YOU EXPERIENCED A POOR MEMORY FOR NAMES OF PLACES AND THINGS? (1=NO/2=YES)</t>
  </si>
  <si>
    <t>M16: DID YOU FIND THESE QUESTIONS DIFFICULT TO ANSWER DUE TO MEMORY LOSS? (1=NO/2=YES)</t>
  </si>
  <si>
    <t>M16: AT WHAT AGE DID YOU FIRST NOTICE EXPERIENCING A POOR MEMORY FOR NAMES OF PEOPLE YOU KNOW?</t>
  </si>
  <si>
    <t>M16: HAVE YOU HAD ANY DISCUSSIONS WITH YOUR FAMILY ABOUT YOUR END OF LIFE TREATMENT WISHES? (1=NO/2=YES)</t>
  </si>
  <si>
    <t>M16: WERE TREATMENT WISHES DISCUSSED? (1=NO/2=YES)</t>
  </si>
  <si>
    <t>M16: WERE CPR AND LIFE SUPPORT DISCUSSED? (1=NO/2=YES)</t>
  </si>
  <si>
    <t>M16: WERE FINANCIAL MATTERS DISCUSSED? (1=NO/2=YES)</t>
  </si>
  <si>
    <t>M16: WAS QUALITY OF LIFE DISCUSSED? (1=NO/2=YES)</t>
  </si>
  <si>
    <t>M16: WERE OTHER TOPICS DISCUSSED? (1=NO/2=YES)</t>
  </si>
  <si>
    <t>M16: HAVE YOU HAD ANY DISCUSSIONS WITH YOUR PHYSICIAN ABOUT YOUR END OF LIFE TREATMENT WISHES? (1=NO/2=YES)</t>
  </si>
  <si>
    <t>M16: DO YOU HAVE ANY KIND OF ADVANCE DIRECTIVES? (1=NO/2=YES)</t>
  </si>
  <si>
    <t>M16: DID A MAJOR ILLNESS INFLUENCE YOU TO COMPLETE AN ADVANCE DIRECTIVE? (1=NO/2=YES)</t>
  </si>
  <si>
    <t>M16: DID A CLOSE FRIEND/RELATIVE HAVING A MAJOR ILLNESS INFLUENCE YOU TO COMPLETE AN ADVANCE DIRECTIVE? (1=NO/2=YES)</t>
  </si>
  <si>
    <t>M16: DID HEARING ABOUT SOMEONE FAMOUS WHO HAD ONE INFLUENCE YOU TO COMPLETE AN ADVANCE DIRECTIVE? (1=NO/2=YES)</t>
  </si>
  <si>
    <t>M16: DID YOU WANT TO SAVE YOUR CHILDREN/FAMILY MEMBERS FROM MORE DISTRESS/CONFLICT INFLUENCE YOU TO COMPLETE AN ADVANCE DIRECTIVE? (1=NO/2=YES)</t>
  </si>
  <si>
    <t>M16: DID DEATH WITH DIGNITY, NO PAIN/SUFFERING, NO QUALITY OF LIFE LEFT INFLUENCE YOU TO COMPLETE AN ADVANCE DIRECTIVE? (1=NO/2=YES)</t>
  </si>
  <si>
    <t>M16: DID OTHER REASONS INFLUENCE YOU TO COMPLETE AN ADVANCE DIRECTIVE? (1=NO/2=YES)</t>
  </si>
  <si>
    <t>M16: DO YOU HAVE A DURABLE POWER OF ATTORNEY AS YOUR  ADVANCE DIRECTIVE? (1=NO/2=YES)</t>
  </si>
  <si>
    <t>M16: DO YOU HAVE A LIVING WILL AS YOUR ADVANCE DIRECTIVE? (1=NO/2=YES)</t>
  </si>
  <si>
    <t>M16: DO YOU HAVE A WRITTEN STATEMENT AS YOUR ADVANCE DIRECTIVE? (1=NO/2=YES)</t>
  </si>
  <si>
    <t>M16: DO YOU HAVE AN OTHER TYPE OF ADVANCE DIRECTIVE? (1=NO/2=YES)</t>
  </si>
  <si>
    <t>M16: ARE YOU CONFIDENT THAT YOUR TREATMENT WISHES WILL BE CARRIED OUT BY YOUR FAMILY/FRIENDS? (1=NO/2=YES)</t>
  </si>
  <si>
    <t>M16: ARE YOU CONCERNED THAT TOO MUCH WILL BE DONE BY YOUR FAMILY/FRIENDS TO TRY AND KEEP YOU ALIVE? (1=NO/2=YES)</t>
  </si>
  <si>
    <t>M16: ARE YOU CONCERNED THAT NOT ENOUGH WILL BE DONE TO TRY AND TO KEEP YOU ALIVE? (1=NO/2=YES)</t>
  </si>
  <si>
    <t>M16: ARE THERE OTHER REASONS WHY YOU ARE OR ARE NOT CONFIDENT THAT YOUR TREATMENT WISHES WILL BE CARRIED OUT BY YOUR FAMILY/FRIENDS? (1=NO/2=YES)</t>
  </si>
  <si>
    <t>M16: ARE YOU CONFIDENT THAT YOUR TREATMENT WISHES WILL BE CARRIED OUT BY YOUR PHYSICIAN? (1=NO/2=YES)</t>
  </si>
  <si>
    <t>M16: ARE YOU CONCERNED THAT TOO MUCH WILL BE DONE BY YOUR PHYSICIAN TO TRY AND KEEP YOU ALIVE? (1=NO/2=YES)</t>
  </si>
  <si>
    <t>M16: ARE YOU CONCERNED THAT NOT ENOUGH WILL BE DONE BY YOUR PHYSICIAN TO TRY AND TO KEEP YOU ALIVE? (1=NO/2=YES)</t>
  </si>
  <si>
    <t>M16: OTHER REASONS YOU ARE OR ARE NOTCONFIDENT THAT YOUR TREATMENT WISHES WILL BE CARRIED OUT BY YOUR PHYSICIAN? (1=NO/2=YES)</t>
  </si>
  <si>
    <t>LINK TO COMPLETE WORDING OF QUESTIONS</t>
  </si>
  <si>
    <t>M16_Q3A_AGE1</t>
  </si>
  <si>
    <t>M16_Q3B_AGE1</t>
  </si>
  <si>
    <t>M16_Q3C_AGE1</t>
  </si>
  <si>
    <t>M16_Q3D_AGE1</t>
  </si>
  <si>
    <t>M16_Q3E_AGE1</t>
  </si>
  <si>
    <t>M16_Q3F_AGE1</t>
  </si>
  <si>
    <t>M16_Q3G_AGE1</t>
  </si>
  <si>
    <t>M16_Q3H_AGE1</t>
  </si>
  <si>
    <t>M16_Q3I_AGE1</t>
  </si>
  <si>
    <t>M16_Q3J_AGE1</t>
  </si>
  <si>
    <t>M16_Q3K_AGE1</t>
  </si>
  <si>
    <t>M16_Q3A_AGE2</t>
  </si>
  <si>
    <t>M16_Q3B_AGE2</t>
  </si>
  <si>
    <t>M16_Q3C_AGE2</t>
  </si>
  <si>
    <t>M16_Q3D_AGE2</t>
  </si>
  <si>
    <t>M16_Q3E_AGE2</t>
  </si>
  <si>
    <t>M16_Q3F_AGE2</t>
  </si>
  <si>
    <t>M16_Q3G_AGE2</t>
  </si>
  <si>
    <t>M16_Q3H_AGE2</t>
  </si>
  <si>
    <t>M16_Q3I_AGE2</t>
  </si>
  <si>
    <t>M16_Q3J_AGE2</t>
  </si>
  <si>
    <t>M16_Q3K_AGE2</t>
  </si>
  <si>
    <t>M16: AGE AT 1ST DIAGNOSIS OF DIABETES</t>
  </si>
  <si>
    <t>M16: AGE AT 1ST DIAGNOSIS OF HIP FRACTURE</t>
  </si>
  <si>
    <t>M16: AGE AT 1ST DIAGNOSIS OF SPINE FRACTURE</t>
  </si>
  <si>
    <t>M16: AGE AT 1ST DIAGNOSIS OF WRIST FRACTURE</t>
  </si>
  <si>
    <t>M16: AGE AT 1ST DIAGNOSIS OF HEART ATTACK</t>
  </si>
  <si>
    <t>M16: AGE AT 1ST DIAGNOSIS OF CORONARY ARTERY BLOCKAGE</t>
  </si>
  <si>
    <t>M16: AGE AT 1ST DIAGNOSIS OF HEART FAILURE</t>
  </si>
  <si>
    <t>M16: AGE AT 1ST DIAGNOSIS OF TRANSIENT ISCHEMIC ATTACK</t>
  </si>
  <si>
    <t>M16: AGE AT 1ST DIAGNOSIS OF STROKE</t>
  </si>
  <si>
    <t>M16: AGE AT 1ST DIAGNOSIS OF ANGINA</t>
  </si>
  <si>
    <t>M16: AGE AT 1ST DIAGNOSIS OF POOR ARTERIAL CIRCULATION IN LEGS</t>
  </si>
  <si>
    <t>M16: AGE AT 1ST OCCURRENCE OF LUNG CANCER</t>
  </si>
  <si>
    <t>M16: AGE AT 1ST OCCURRENCE OF PANCREAS CANCER</t>
  </si>
  <si>
    <t>M16: AGE AT 1ST OCCURRENCE OF LYMPH NODES CANCER</t>
  </si>
  <si>
    <t>M16: AGE AT 1ST OCCURRENCE OF LEUKEMIA</t>
  </si>
  <si>
    <t>M16: AGE AT 1ST OCCURRENCE OF BREAST CANCER</t>
  </si>
  <si>
    <t>M16: AGE AT 1ST OCCURRENCE OF UTERUS/CERVIX CANCER</t>
  </si>
  <si>
    <t>M16: AGE AT 1ST OCCURRENCE OF OVARY CANCER</t>
  </si>
  <si>
    <t>M16: AGE AT 1ST OCCURRENCE OF COLON OR RECTUM CANCER</t>
  </si>
  <si>
    <t>M16: AGE AT 1ST OCCURRENCE OF PROSTATE CANCER</t>
  </si>
  <si>
    <t>M16: AGE AT 1ST OCCURRENCE OF MELANOMA CANCER</t>
  </si>
  <si>
    <t>M16: AGE AT 1ST OCCURRENCE OF OTHER TYPE OF CANCER</t>
  </si>
  <si>
    <t>M16_Q4A_AGE</t>
  </si>
  <si>
    <t>M16_Q4B_AGE</t>
  </si>
  <si>
    <t>M16_Q4C_AGE</t>
  </si>
  <si>
    <t>M16_Q4D_AGE</t>
  </si>
  <si>
    <t>M16_Q4E_AGE</t>
  </si>
  <si>
    <t>M16_Q4F_AGE</t>
  </si>
  <si>
    <t>M16_Q4G_AGE</t>
  </si>
  <si>
    <t>M16_Q4H_AGE</t>
  </si>
  <si>
    <t>M16_Q4I_AGE</t>
  </si>
  <si>
    <t>M16_Q4J_AGE</t>
  </si>
  <si>
    <t>M16_Q4K_AGE</t>
  </si>
  <si>
    <t>M16: AGE AT MOST RECENT DIAGNOSIS OF DIABETES</t>
  </si>
  <si>
    <t>M16: AGE AT MOST RECENT DIAGNOSIS OF HIP FRACTURE</t>
  </si>
  <si>
    <t>M16: AGE AT MOST RECENT DIAGNOSIS OF SPINE FRACTURE</t>
  </si>
  <si>
    <t>M16: AGE AT MOST RECENT DIAGNOSIS OF WRIST FRACTURE</t>
  </si>
  <si>
    <t>M16: AGE AT MOST RECENT DIAGNOSIS OF HEART ATTACK</t>
  </si>
  <si>
    <t>M16: AGE AT MOST RECENT DIAGNOSIS OF CORONARY ARTERY BLOCKAGE</t>
  </si>
  <si>
    <t>M16: AGE AT MOST RECENT DIAGNOSIS OF HEART FAILURE</t>
  </si>
  <si>
    <t>M16: AGE AT MOST RECENT DIAGNOSIS OF TRANSIENT ISCHEMIC ATTACK</t>
  </si>
  <si>
    <t>M16: AGE AT MOST RECENT DIAGNOSIS OF STROKE</t>
  </si>
  <si>
    <t>M16: AGE AT MOST RECENT DIAGNOSIS OF ANGINA</t>
  </si>
  <si>
    <t>M16: AGE AT MOST RECENT DIAGNOSIS OF POOR ARTERIAL CIRCULATION IN LEGS</t>
  </si>
  <si>
    <t>AGE AT M16 QUESTIONNAIRE (YRS)</t>
  </si>
  <si>
    <t>NOTES</t>
  </si>
  <si>
    <t>●</t>
  </si>
  <si>
    <t>LINK TO CODES</t>
  </si>
  <si>
    <t>N=2407</t>
  </si>
  <si>
    <t>LINK TO DIAGRAM</t>
  </si>
  <si>
    <t>SKIN CANCER (squamous, basal cell including ip) NOT MELANOMA</t>
  </si>
  <si>
    <t>MELANOMA</t>
  </si>
  <si>
    <t>MOUTH. THROAT, LARYNX VOCAL CORD, TONGUE</t>
  </si>
  <si>
    <t>LUNG</t>
  </si>
  <si>
    <t>LARGE BOWEL UNSPECIFICED (COLON=22, RECTAL=23)</t>
  </si>
  <si>
    <t>STOMACH</t>
  </si>
  <si>
    <t>PANCREAS</t>
  </si>
  <si>
    <t>LIVER</t>
  </si>
  <si>
    <t>LYMPH NODES (INCLUDING HODGKIN'S)</t>
  </si>
  <si>
    <t>LEUKEMIA (CANCER OF BLOOD)</t>
  </si>
  <si>
    <t>MULTIPLE MYELOMA</t>
  </si>
  <si>
    <t>KIDNEY</t>
  </si>
  <si>
    <t>BLADDER OR URETER</t>
  </si>
  <si>
    <t>BREAST (MASTECTOMY)</t>
  </si>
  <si>
    <t>UTERUS, ENDOMETRIAL (CERVIX=21)</t>
  </si>
  <si>
    <t>TESTICLE</t>
  </si>
  <si>
    <t>OVARIES</t>
  </si>
  <si>
    <t>PROSTATE</t>
  </si>
  <si>
    <t>OTHER SPECIFICED: ABDOMINAL CANCER, BONE CANCER, CARATOID GLAND, EYE TUMOR, LIPOSARCOMA, SMALL INTESTINE</t>
  </si>
  <si>
    <t>OTHER NOT SPECIFIED OR UNCLEAR (ATYPICAL FIBOXYL)</t>
  </si>
  <si>
    <t>CERVIX</t>
  </si>
  <si>
    <t>COLON (UNSPECIFIED)</t>
  </si>
  <si>
    <t>RECTUM</t>
  </si>
  <si>
    <t>THYROID</t>
  </si>
  <si>
    <t>ESOPHAGUS</t>
  </si>
  <si>
    <t>M16_Q4K_CODE - CANCER CODES</t>
  </si>
  <si>
    <t>ADVANCED DIRECTIVES - ONLY ANSWER IF ≥ 50 YEARS OLD</t>
  </si>
  <si>
    <t>URINATION PROBLEMS - ONLY ANSWER IF ≥ 50 YEARS OLD</t>
  </si>
  <si>
    <t>M16: IF YOU HAVE FULL OR PARTIAL DENTURES, WAS THE TOOTH LOSS DUE TO OTHER REASON? (1=NO/2=YES)</t>
  </si>
  <si>
    <t>M16: WAS YOUR BACK PAIN LOCATED IN PART A? (1=NO/2=YES) (SEE DIAGRAM)</t>
  </si>
  <si>
    <t>M16: WAS YOUR BACK PAIN LOCATED IN PART B? (1=NO/2=YES) (SEE DIAGRAM)</t>
  </si>
  <si>
    <t>M16: WAS YOUR BACK PAIN LOCATED IN PART C? (1=NO/2=YES) (SEE DIAGRAM)</t>
  </si>
  <si>
    <t>M16: WAS YOUR BACK PAIN LOCATED IN PART D? (1=NO/2=YES) (SEE DIAGRAM)</t>
  </si>
  <si>
    <t>OTHER i.e religious statement (God's will), death with sister's death, nature takes it course, care of pets/ legal care, common decency</t>
  </si>
  <si>
    <t>l</t>
  </si>
  <si>
    <t>WOMEN ONLY QUESTIONNAIRE - HORMONE THERAPY</t>
  </si>
  <si>
    <t>M16: DURING THE PAST 12 MONTHS, DID YOU CUT DOWN ON THE THINGS THAT YOU USUALLY DO, SUCH AS GOING TO WORK OR WORKING AROUND THE HOUSE, BECAUSE OF BACK PAIN OR BACK PROBLEMS? (1=NO/2=YES/9=DON'T KNOW).  IF NO, GO TO M16_Q10.</t>
  </si>
  <si>
    <t>M16: AT THE PRESENT TIME, DO YOU HAVE ANY DIFFICULTY BENDING OR STOOPING DOWN TO PICK UP LIGHTWEIGHT THINGS (LIKE CLOTHING) FROM THE FLOOR? (1=NO/2=YES/3=I DON'T DO IT). IF NO, GO TO M16_Q11.</t>
  </si>
  <si>
    <t>M16: DO YOU NOT BEND OR STOOP DOWN TO PICK UP LIGHTWEIGHT THINGS BECAUSE OF BACK PAIN OR BACK PROBLEMS? (1=NO/2=YES/9=DON'T KNOW)</t>
  </si>
  <si>
    <t>M16: DO YOU HAVE ANY DIFFICULTY LIFTING A TEN-POUND OBJECT UP FROM THE FLOOR? (1=NO/2=YES/3=I DON'T DO IT).  IF NO, GO TO M16_Q12.</t>
  </si>
  <si>
    <t>M16: DO YOU NOT LIFT TEN-POUND OBJECTS UP FROM THE FLOOR BECAUSE OF BACK PAIN OR BACK PROBLEMS? (1=NO/2=YES/9=DON'T KNOW)</t>
  </si>
  <si>
    <t>M16: DO YOU HAVE ANY DIFFICULTY REACHING AN OBJECT JUST ABOVE YOUR HEAD, SUCH AS A JAR ON A SHELF? (1=NO/2=YES/3=I DON'T DO IT). IF NO, GO TO M16_Q13.</t>
  </si>
  <si>
    <t>M16: DO YOU HAVE ANY DIFFICULTY GETTING UP OUT OF A CHAIR? (1=NO/2=YES/3=I DON'T DO IT).  IF NO, GO TO M16_Q14.</t>
  </si>
  <si>
    <t>DO YOU NOT KNOW THE MAIN REASONS YOU NEVER USED HORMONES? (1=YES)</t>
  </si>
  <si>
    <t>IN WHAT PART OF YOUR BACK IS THE PAIN USUALLY LOCATED (MARK WITH AN 'X')</t>
  </si>
  <si>
    <t>FAMILY CANCER HISTORY</t>
  </si>
  <si>
    <r>
      <t xml:space="preserve">TOOTH LOSS, DENTURE USE - ONLY ANSWER IF </t>
    </r>
    <r>
      <rPr>
        <b/>
        <sz val="11"/>
        <color theme="1"/>
        <rFont val="Calibri"/>
        <family val="2"/>
      </rPr>
      <t>≥</t>
    </r>
    <r>
      <rPr>
        <b/>
        <sz val="10.8"/>
        <color theme="1"/>
        <rFont val="Calibri"/>
        <family val="2"/>
      </rPr>
      <t xml:space="preserve"> 50 YEARS OLD</t>
    </r>
  </si>
  <si>
    <t>MEN ONLY QUESTIONNAIRE - PROSTATE HEALTH HISTORY</t>
  </si>
  <si>
    <t>MEN ONLY QUESTIONNAIRE - HORMONE USE</t>
  </si>
  <si>
    <t>MEN ONLY QUESTIONNAIRE - ERECTILE FUNCTION / VIAGRA USE</t>
  </si>
  <si>
    <t>WOMEN ONLY QUESTIONNAIRE - REASONS NEVER USED HORMONE THERAPY</t>
  </si>
  <si>
    <t>WOMEN ONLY QUESTIONNAIRE - REASONS STARTED HORMONE THERAPY</t>
  </si>
  <si>
    <t>WOMEN ONLY QUESTIONNAIRE - REASONS STOPPED HORMONE THERAPY</t>
  </si>
  <si>
    <t>FALLS</t>
  </si>
  <si>
    <t>MEMORY PROBLEMS - ONLY ANSWER IF ≥ 50 YEARS OLD</t>
  </si>
  <si>
    <t>RANCHO BERNARDO STUDY - M16 QUESTIONNAIRE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</si>
</sst>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1"/>
      <color rgb="FFFF0000"/>
      <name val="Calibri"/>
      <family val="2"/>
      <scheme val="minor"/>
    </font>
    <font>
      <b/>
      <sz val="24"/>
      <color theme="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1"/>
      <name val="Calibri"/>
      <family val="2"/>
      <scheme val="minor"/>
    </font>
    <font>
      <b/>
      <sz val="11"/>
      <color theme="1"/>
      <name val="Calibri"/>
      <family val="2"/>
    </font>
    <font>
      <b/>
      <sz val="10.8"/>
      <color theme="1"/>
      <name val="Calibri"/>
      <family val="2"/>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1">
    <xf numFmtId="0" fontId="0" fillId="0" borderId="0" xfId="0"/>
    <xf numFmtId="0" fontId="0" fillId="0" borderId="5" xfId="0" applyBorder="1"/>
    <xf numFmtId="0" fontId="1" fillId="2" borderId="5" xfId="0" applyFont="1" applyFill="1" applyBorder="1"/>
    <xf numFmtId="0" fontId="0" fillId="2" borderId="1" xfId="0" applyFill="1" applyBorder="1" applyAlignment="1">
      <alignment wrapText="1"/>
    </xf>
    <xf numFmtId="0" fontId="0" fillId="0" borderId="1" xfId="0" applyBorder="1" applyAlignment="1">
      <alignment wrapText="1"/>
    </xf>
    <xf numFmtId="0" fontId="0" fillId="0" borderId="0" xfId="0" applyAlignment="1">
      <alignment wrapText="1"/>
    </xf>
    <xf numFmtId="0" fontId="0" fillId="0" borderId="5"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1" fillId="2" borderId="5" xfId="0" applyFont="1" applyFill="1" applyBorder="1" applyAlignment="1">
      <alignment vertical="center"/>
    </xf>
    <xf numFmtId="0" fontId="0" fillId="2" borderId="1" xfId="0" applyFill="1" applyBorder="1" applyAlignment="1">
      <alignment vertical="center" wrapText="1"/>
    </xf>
    <xf numFmtId="0" fontId="0" fillId="0" borderId="1" xfId="0" applyFill="1" applyBorder="1" applyAlignment="1">
      <alignment vertical="center" wrapText="1"/>
    </xf>
    <xf numFmtId="0" fontId="0" fillId="0" borderId="1" xfId="0" applyFont="1" applyBorder="1" applyAlignment="1">
      <alignment vertical="center"/>
    </xf>
    <xf numFmtId="0" fontId="1" fillId="2" borderId="11" xfId="0" applyFont="1" applyFill="1" applyBorder="1" applyAlignment="1">
      <alignment vertical="center"/>
    </xf>
    <xf numFmtId="0" fontId="0" fillId="2" borderId="3" xfId="0" applyFill="1" applyBorder="1" applyAlignment="1">
      <alignment vertical="center" wrapText="1"/>
    </xf>
    <xf numFmtId="0" fontId="1" fillId="2" borderId="1" xfId="0" applyFont="1" applyFill="1" applyBorder="1" applyAlignment="1">
      <alignment vertical="center"/>
    </xf>
    <xf numFmtId="0" fontId="0" fillId="0" borderId="1" xfId="0" applyFill="1" applyBorder="1" applyAlignment="1">
      <alignmen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2" borderId="1" xfId="0" applyFill="1" applyBorder="1" applyAlignment="1">
      <alignment horizontal="left" wrapText="1"/>
    </xf>
    <xf numFmtId="0" fontId="0" fillId="0" borderId="18" xfId="0" applyBorder="1" applyAlignment="1">
      <alignment horizontal="center" vertical="center"/>
    </xf>
    <xf numFmtId="0" fontId="7" fillId="0" borderId="15" xfId="0" applyFont="1" applyBorder="1" applyAlignment="1">
      <alignment horizontal="center" vertical="center"/>
    </xf>
    <xf numFmtId="0" fontId="0" fillId="2" borderId="1" xfId="0" applyFill="1" applyBorder="1" applyAlignment="1">
      <alignment horizontal="left" vertical="center"/>
    </xf>
    <xf numFmtId="0" fontId="0" fillId="2" borderId="15" xfId="0" applyFill="1" applyBorder="1" applyAlignment="1">
      <alignment horizontal="left" vertical="center"/>
    </xf>
    <xf numFmtId="0" fontId="0" fillId="0" borderId="19" xfId="0" applyBorder="1" applyAlignment="1">
      <alignment horizontal="center" vertical="center"/>
    </xf>
    <xf numFmtId="0" fontId="7" fillId="0" borderId="2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4" fillId="0" borderId="1" xfId="3" applyBorder="1" applyAlignment="1">
      <alignment horizontal="center" vertical="center" wrapText="1"/>
    </xf>
    <xf numFmtId="49" fontId="0" fillId="0" borderId="1" xfId="0" applyNumberFormat="1" applyBorder="1" applyAlignment="1">
      <alignment horizontal="center" vertical="center" wrapText="1"/>
    </xf>
    <xf numFmtId="0" fontId="4" fillId="0" borderId="1" xfId="3" applyBorder="1" applyAlignment="1">
      <alignment horizontal="center" vertical="center"/>
    </xf>
    <xf numFmtId="0" fontId="6" fillId="0" borderId="1" xfId="3" applyFont="1" applyBorder="1" applyAlignment="1">
      <alignment horizontal="center" vertical="center" wrapText="1"/>
    </xf>
    <xf numFmtId="0" fontId="0" fillId="0" borderId="0" xfId="0" applyAlignment="1">
      <alignment horizontal="center" vertical="center"/>
    </xf>
    <xf numFmtId="0" fontId="0" fillId="2" borderId="0" xfId="0" applyFill="1"/>
    <xf numFmtId="0" fontId="7" fillId="0" borderId="1" xfId="0" applyFont="1" applyBorder="1" applyAlignment="1">
      <alignment vertical="center" wrapText="1"/>
    </xf>
    <xf numFmtId="0" fontId="7" fillId="0" borderId="1" xfId="0" applyFont="1" applyFill="1" applyBorder="1" applyAlignment="1">
      <alignment vertical="center" wrapText="1"/>
    </xf>
    <xf numFmtId="0" fontId="10" fillId="3" borderId="5" xfId="0" applyFont="1" applyFill="1" applyBorder="1" applyAlignment="1">
      <alignment vertical="center"/>
    </xf>
    <xf numFmtId="0" fontId="11" fillId="3" borderId="6" xfId="0" applyFont="1" applyFill="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6" xfId="0" applyFont="1" applyFill="1" applyBorder="1" applyAlignment="1">
      <alignment vertical="center"/>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1" fillId="0" borderId="6" xfId="0" applyFont="1" applyBorder="1" applyAlignment="1">
      <alignment horizontal="left"/>
    </xf>
    <xf numFmtId="0" fontId="1" fillId="0" borderId="1" xfId="0" applyFont="1" applyBorder="1" applyAlignment="1">
      <alignment horizontal="left"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xf>
    <xf numFmtId="0" fontId="0" fillId="0" borderId="0" xfId="0"/>
  </cellXfs>
  <cellStyles count="5">
    <cellStyle name="Followed Hyperlink" xfId="2" builtinId="9" hidden="1"/>
    <cellStyle name="Followed Hyperlink" xfId="4" builtinId="9" hidden="1"/>
    <cellStyle name="Hyperlink" xfId="1" builtinId="8" hidden="1"/>
    <cellStyle name="Hyperlink" xfId="3"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512937</xdr:colOff>
      <xdr:row>0</xdr:row>
      <xdr:rowOff>30221</xdr:rowOff>
    </xdr:from>
    <xdr:to>
      <xdr:col>0</xdr:col>
      <xdr:colOff>1224787</xdr:colOff>
      <xdr:row>3</xdr:row>
      <xdr:rowOff>158633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937" y="30221"/>
          <a:ext cx="711850" cy="692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8609</xdr:colOff>
      <xdr:row>34</xdr:row>
      <xdr:rowOff>8764</xdr:rowOff>
    </xdr:to>
    <xdr:pic>
      <xdr:nvPicPr>
        <xdr:cNvPr id="2" name="Picture 1">
          <a:extLst>
            <a:ext uri="{FF2B5EF4-FFF2-40B4-BE49-F238E27FC236}">
              <a16:creationId xmlns="" xmlns:a16="http://schemas.microsoft.com/office/drawing/2014/main" id="{6237B24C-04B6-4445-BCC6-481E3A8457BD}"/>
            </a:ext>
          </a:extLst>
        </xdr:cNvPr>
        <xdr:cNvPicPr>
          <a:picLocks noChangeAspect="1"/>
        </xdr:cNvPicPr>
      </xdr:nvPicPr>
      <xdr:blipFill>
        <a:blip xmlns:r="http://schemas.openxmlformats.org/officeDocument/2006/relationships" r:embed="rId1"/>
        <a:stretch>
          <a:fillRect/>
        </a:stretch>
      </xdr:blipFill>
      <xdr:spPr>
        <a:xfrm>
          <a:off x="609600" y="184150"/>
          <a:ext cx="7323809" cy="60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6</xdr:col>
      <xdr:colOff>599695</xdr:colOff>
      <xdr:row>25</xdr:row>
      <xdr:rowOff>120198</xdr:rowOff>
    </xdr:to>
    <xdr:pic>
      <xdr:nvPicPr>
        <xdr:cNvPr id="5" name="Picture 4">
          <a:extLst>
            <a:ext uri="{FF2B5EF4-FFF2-40B4-BE49-F238E27FC236}">
              <a16:creationId xmlns="" xmlns:a16="http://schemas.microsoft.com/office/drawing/2014/main" id="{91046C86-52EE-4265-8CD9-9C34D220DFD6}"/>
            </a:ext>
          </a:extLst>
        </xdr:cNvPr>
        <xdr:cNvPicPr>
          <a:picLocks noChangeAspect="1"/>
        </xdr:cNvPicPr>
      </xdr:nvPicPr>
      <xdr:blipFill>
        <a:blip xmlns:r="http://schemas.openxmlformats.org/officeDocument/2006/relationships" r:embed="rId1"/>
        <a:stretch>
          <a:fillRect/>
        </a:stretch>
      </xdr:blipFill>
      <xdr:spPr>
        <a:xfrm>
          <a:off x="1219200" y="1104900"/>
          <a:ext cx="3038095" cy="36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tabSelected="1" workbookViewId="0">
      <pane xSplit="2" ySplit="6" topLeftCell="C7" activePane="bottomRight" state="frozen"/>
      <selection pane="topRight" activeCell="C1" sqref="C1"/>
      <selection pane="bottomLeft" activeCell="A6" sqref="A6"/>
      <selection pane="bottomRight" activeCell="B180" sqref="B180"/>
    </sheetView>
  </sheetViews>
  <sheetFormatPr baseColWidth="10" defaultColWidth="8.83203125" defaultRowHeight="14" x14ac:dyDescent="0"/>
  <cols>
    <col min="1" max="1" width="25.6640625" customWidth="1"/>
    <col min="2" max="2" width="75.6640625" style="5" customWidth="1"/>
    <col min="3" max="3" width="17.33203125" style="34" customWidth="1"/>
    <col min="4" max="4" width="15.5" style="8" customWidth="1"/>
  </cols>
  <sheetData>
    <row r="1" spans="1:4" ht="15" customHeight="1">
      <c r="A1" s="48"/>
      <c r="B1" s="51" t="s">
        <v>738</v>
      </c>
      <c r="C1" s="56"/>
      <c r="D1" s="40"/>
    </row>
    <row r="2" spans="1:4" ht="15" customHeight="1">
      <c r="A2" s="49"/>
      <c r="B2" s="52"/>
      <c r="C2" s="57"/>
      <c r="D2" s="41"/>
    </row>
    <row r="3" spans="1:4" ht="15" customHeight="1">
      <c r="A3" s="49"/>
      <c r="B3" s="52"/>
      <c r="C3" s="57"/>
      <c r="D3" s="41"/>
    </row>
    <row r="4" spans="1:4" ht="15" customHeight="1">
      <c r="A4" s="50"/>
      <c r="B4" s="53"/>
      <c r="C4" s="58"/>
      <c r="D4" s="42"/>
    </row>
    <row r="5" spans="1:4">
      <c r="A5" s="54" t="s">
        <v>1</v>
      </c>
      <c r="B5" s="55" t="s">
        <v>0</v>
      </c>
      <c r="C5" s="43" t="s">
        <v>678</v>
      </c>
      <c r="D5" s="18">
        <v>1998</v>
      </c>
    </row>
    <row r="6" spans="1:4" ht="15" thickBot="1">
      <c r="A6" s="54"/>
      <c r="B6" s="55"/>
      <c r="C6" s="44"/>
      <c r="D6" s="19" t="s">
        <v>681</v>
      </c>
    </row>
    <row r="7" spans="1:4">
      <c r="A7" s="2"/>
      <c r="B7" s="3"/>
      <c r="C7" s="20"/>
      <c r="D7" s="20"/>
    </row>
    <row r="8" spans="1:4">
      <c r="A8" s="1" t="s">
        <v>2</v>
      </c>
      <c r="B8" s="4" t="s">
        <v>3</v>
      </c>
      <c r="C8" s="21"/>
      <c r="D8" s="22" t="s">
        <v>679</v>
      </c>
    </row>
    <row r="9" spans="1:4">
      <c r="A9" s="1" t="s">
        <v>434</v>
      </c>
      <c r="B9" s="4" t="s">
        <v>677</v>
      </c>
      <c r="C9" s="21"/>
      <c r="D9" s="22" t="s">
        <v>679</v>
      </c>
    </row>
    <row r="10" spans="1:4">
      <c r="A10" s="2" t="s">
        <v>4</v>
      </c>
      <c r="B10" s="3"/>
      <c r="C10" s="23"/>
      <c r="D10" s="24"/>
    </row>
    <row r="11" spans="1:4" s="8" customFormat="1" ht="28">
      <c r="A11" s="6" t="s">
        <v>7</v>
      </c>
      <c r="B11" s="7" t="s">
        <v>546</v>
      </c>
      <c r="C11" s="21"/>
      <c r="D11" s="22" t="s">
        <v>679</v>
      </c>
    </row>
    <row r="12" spans="1:4" s="8" customFormat="1">
      <c r="A12" s="9" t="s">
        <v>8</v>
      </c>
      <c r="B12" s="7" t="s">
        <v>547</v>
      </c>
      <c r="C12" s="21"/>
      <c r="D12" s="22" t="s">
        <v>679</v>
      </c>
    </row>
    <row r="13" spans="1:4" s="8" customFormat="1">
      <c r="A13" s="9" t="s">
        <v>9</v>
      </c>
      <c r="B13" s="7" t="s">
        <v>548</v>
      </c>
      <c r="C13" s="25"/>
      <c r="D13" s="26" t="s">
        <v>679</v>
      </c>
    </row>
    <row r="14" spans="1:4" s="8" customFormat="1">
      <c r="A14" s="9" t="s">
        <v>10</v>
      </c>
      <c r="B14" s="7" t="s">
        <v>549</v>
      </c>
      <c r="C14" s="27"/>
      <c r="D14" s="22" t="s">
        <v>679</v>
      </c>
    </row>
    <row r="15" spans="1:4" s="8" customFormat="1">
      <c r="A15" s="9" t="s">
        <v>11</v>
      </c>
      <c r="B15" s="7" t="s">
        <v>550</v>
      </c>
      <c r="C15" s="28"/>
      <c r="D15" s="22" t="s">
        <v>679</v>
      </c>
    </row>
    <row r="16" spans="1:4" s="8" customFormat="1" ht="28">
      <c r="A16" s="9" t="s">
        <v>6</v>
      </c>
      <c r="B16" s="7" t="s">
        <v>5</v>
      </c>
      <c r="C16" s="28"/>
      <c r="D16" s="22" t="s">
        <v>679</v>
      </c>
    </row>
    <row r="17" spans="1:4" s="8" customFormat="1">
      <c r="A17" s="9" t="s">
        <v>12</v>
      </c>
      <c r="B17" s="7" t="s">
        <v>23</v>
      </c>
      <c r="C17" s="29"/>
      <c r="D17" s="22" t="s">
        <v>679</v>
      </c>
    </row>
    <row r="18" spans="1:4" s="8" customFormat="1">
      <c r="A18" s="9" t="s">
        <v>611</v>
      </c>
      <c r="B18" s="7" t="s">
        <v>633</v>
      </c>
      <c r="C18" s="29"/>
      <c r="D18" s="22" t="s">
        <v>679</v>
      </c>
    </row>
    <row r="19" spans="1:4" s="8" customFormat="1">
      <c r="A19" s="9" t="s">
        <v>622</v>
      </c>
      <c r="B19" s="7" t="s">
        <v>666</v>
      </c>
      <c r="C19" s="28"/>
      <c r="D19" s="22" t="s">
        <v>679</v>
      </c>
    </row>
    <row r="20" spans="1:4" s="8" customFormat="1" ht="28">
      <c r="A20" s="9" t="s">
        <v>13</v>
      </c>
      <c r="B20" s="7" t="s">
        <v>24</v>
      </c>
      <c r="C20" s="28"/>
      <c r="D20" s="22" t="s">
        <v>679</v>
      </c>
    </row>
    <row r="21" spans="1:4" s="8" customFormat="1">
      <c r="A21" s="9" t="s">
        <v>612</v>
      </c>
      <c r="B21" s="7" t="s">
        <v>634</v>
      </c>
      <c r="C21" s="28"/>
      <c r="D21" s="22" t="s">
        <v>679</v>
      </c>
    </row>
    <row r="22" spans="1:4" s="8" customFormat="1">
      <c r="A22" s="9" t="s">
        <v>623</v>
      </c>
      <c r="B22" s="7" t="s">
        <v>667</v>
      </c>
      <c r="C22" s="28"/>
      <c r="D22" s="22" t="s">
        <v>679</v>
      </c>
    </row>
    <row r="23" spans="1:4" s="8" customFormat="1" ht="28">
      <c r="A23" s="9" t="s">
        <v>14</v>
      </c>
      <c r="B23" s="7" t="s">
        <v>25</v>
      </c>
      <c r="C23" s="28"/>
      <c r="D23" s="22" t="s">
        <v>679</v>
      </c>
    </row>
    <row r="24" spans="1:4" s="8" customFormat="1">
      <c r="A24" s="9" t="s">
        <v>613</v>
      </c>
      <c r="B24" s="7" t="s">
        <v>635</v>
      </c>
      <c r="C24" s="28"/>
      <c r="D24" s="22" t="s">
        <v>679</v>
      </c>
    </row>
    <row r="25" spans="1:4" s="8" customFormat="1">
      <c r="A25" s="9" t="s">
        <v>624</v>
      </c>
      <c r="B25" s="7" t="s">
        <v>668</v>
      </c>
      <c r="C25" s="28"/>
      <c r="D25" s="22" t="s">
        <v>679</v>
      </c>
    </row>
    <row r="26" spans="1:4" s="8" customFormat="1" ht="28">
      <c r="A26" s="9" t="s">
        <v>15</v>
      </c>
      <c r="B26" s="7" t="s">
        <v>26</v>
      </c>
      <c r="C26" s="28"/>
      <c r="D26" s="22" t="s">
        <v>679</v>
      </c>
    </row>
    <row r="27" spans="1:4" s="8" customFormat="1">
      <c r="A27" s="9" t="s">
        <v>614</v>
      </c>
      <c r="B27" s="7" t="s">
        <v>636</v>
      </c>
      <c r="C27" s="28"/>
      <c r="D27" s="22" t="s">
        <v>679</v>
      </c>
    </row>
    <row r="28" spans="1:4" s="8" customFormat="1">
      <c r="A28" s="9" t="s">
        <v>625</v>
      </c>
      <c r="B28" s="7" t="s">
        <v>669</v>
      </c>
      <c r="C28" s="30"/>
      <c r="D28" s="22" t="s">
        <v>679</v>
      </c>
    </row>
    <row r="29" spans="1:4" s="8" customFormat="1" ht="28">
      <c r="A29" s="9" t="s">
        <v>16</v>
      </c>
      <c r="B29" s="7" t="s">
        <v>164</v>
      </c>
      <c r="C29" s="30"/>
      <c r="D29" s="22" t="s">
        <v>679</v>
      </c>
    </row>
    <row r="30" spans="1:4" s="8" customFormat="1">
      <c r="A30" s="9" t="s">
        <v>615</v>
      </c>
      <c r="B30" s="7" t="s">
        <v>637</v>
      </c>
      <c r="C30" s="30"/>
      <c r="D30" s="22" t="s">
        <v>679</v>
      </c>
    </row>
    <row r="31" spans="1:4" s="8" customFormat="1">
      <c r="A31" s="9" t="s">
        <v>626</v>
      </c>
      <c r="B31" s="7" t="s">
        <v>670</v>
      </c>
      <c r="C31" s="28"/>
      <c r="D31" s="22" t="s">
        <v>679</v>
      </c>
    </row>
    <row r="32" spans="1:4" s="8" customFormat="1" ht="28">
      <c r="A32" s="9" t="s">
        <v>17</v>
      </c>
      <c r="B32" s="7" t="s">
        <v>165</v>
      </c>
      <c r="C32" s="31"/>
      <c r="D32" s="22" t="s">
        <v>679</v>
      </c>
    </row>
    <row r="33" spans="1:4" s="8" customFormat="1">
      <c r="A33" s="9" t="s">
        <v>616</v>
      </c>
      <c r="B33" s="7" t="s">
        <v>638</v>
      </c>
      <c r="C33" s="28"/>
      <c r="D33" s="22" t="s">
        <v>679</v>
      </c>
    </row>
    <row r="34" spans="1:4" s="8" customFormat="1">
      <c r="A34" s="9" t="s">
        <v>627</v>
      </c>
      <c r="B34" s="7" t="s">
        <v>671</v>
      </c>
      <c r="C34" s="28"/>
      <c r="D34" s="22" t="s">
        <v>679</v>
      </c>
    </row>
    <row r="35" spans="1:4" s="8" customFormat="1" ht="28">
      <c r="A35" s="9" t="s">
        <v>18</v>
      </c>
      <c r="B35" s="7" t="s">
        <v>27</v>
      </c>
      <c r="C35" s="32"/>
      <c r="D35" s="22" t="s">
        <v>679</v>
      </c>
    </row>
    <row r="36" spans="1:4" s="8" customFormat="1">
      <c r="A36" s="9" t="s">
        <v>617</v>
      </c>
      <c r="B36" s="7" t="s">
        <v>639</v>
      </c>
      <c r="C36" s="28"/>
      <c r="D36" s="22" t="s">
        <v>679</v>
      </c>
    </row>
    <row r="37" spans="1:4" s="8" customFormat="1">
      <c r="A37" s="9" t="s">
        <v>628</v>
      </c>
      <c r="B37" s="7" t="s">
        <v>672</v>
      </c>
      <c r="C37" s="32"/>
      <c r="D37" s="22" t="s">
        <v>679</v>
      </c>
    </row>
    <row r="38" spans="1:4" s="8" customFormat="1" ht="28">
      <c r="A38" s="9" t="s">
        <v>19</v>
      </c>
      <c r="B38" s="7" t="s">
        <v>166</v>
      </c>
      <c r="C38" s="32"/>
      <c r="D38" s="22" t="s">
        <v>679</v>
      </c>
    </row>
    <row r="39" spans="1:4" s="8" customFormat="1">
      <c r="A39" s="9" t="s">
        <v>618</v>
      </c>
      <c r="B39" s="7" t="s">
        <v>640</v>
      </c>
      <c r="C39" s="28"/>
      <c r="D39" s="22" t="s">
        <v>679</v>
      </c>
    </row>
    <row r="40" spans="1:4" s="8" customFormat="1">
      <c r="A40" s="9" t="s">
        <v>629</v>
      </c>
      <c r="B40" s="7" t="s">
        <v>673</v>
      </c>
      <c r="C40" s="28"/>
      <c r="D40" s="22" t="s">
        <v>679</v>
      </c>
    </row>
    <row r="41" spans="1:4" s="8" customFormat="1">
      <c r="A41" s="9" t="s">
        <v>20</v>
      </c>
      <c r="B41" s="7" t="s">
        <v>28</v>
      </c>
      <c r="C41" s="28"/>
      <c r="D41" s="22" t="s">
        <v>679</v>
      </c>
    </row>
    <row r="42" spans="1:4" s="8" customFormat="1">
      <c r="A42" s="9" t="s">
        <v>619</v>
      </c>
      <c r="B42" s="7" t="s">
        <v>641</v>
      </c>
      <c r="C42" s="28"/>
      <c r="D42" s="22" t="s">
        <v>679</v>
      </c>
    </row>
    <row r="43" spans="1:4" s="8" customFormat="1">
      <c r="A43" s="9" t="s">
        <v>630</v>
      </c>
      <c r="B43" s="7" t="s">
        <v>674</v>
      </c>
      <c r="C43" s="28"/>
      <c r="D43" s="22" t="s">
        <v>679</v>
      </c>
    </row>
    <row r="44" spans="1:4" s="8" customFormat="1" ht="28">
      <c r="A44" s="9" t="s">
        <v>21</v>
      </c>
      <c r="B44" s="7" t="s">
        <v>168</v>
      </c>
      <c r="C44" s="28"/>
      <c r="D44" s="22" t="s">
        <v>679</v>
      </c>
    </row>
    <row r="45" spans="1:4" s="8" customFormat="1">
      <c r="A45" s="9" t="s">
        <v>620</v>
      </c>
      <c r="B45" s="7" t="s">
        <v>642</v>
      </c>
      <c r="C45" s="28"/>
      <c r="D45" s="22" t="s">
        <v>679</v>
      </c>
    </row>
    <row r="46" spans="1:4" s="8" customFormat="1">
      <c r="A46" s="9" t="s">
        <v>631</v>
      </c>
      <c r="B46" s="7" t="s">
        <v>675</v>
      </c>
      <c r="C46" s="28"/>
      <c r="D46" s="22" t="s">
        <v>679</v>
      </c>
    </row>
    <row r="47" spans="1:4" s="8" customFormat="1" ht="28">
      <c r="A47" s="9" t="s">
        <v>22</v>
      </c>
      <c r="B47" s="7" t="s">
        <v>167</v>
      </c>
      <c r="C47" s="28"/>
      <c r="D47" s="22" t="s">
        <v>679</v>
      </c>
    </row>
    <row r="48" spans="1:4" s="8" customFormat="1">
      <c r="A48" s="9" t="s">
        <v>621</v>
      </c>
      <c r="B48" s="7" t="s">
        <v>643</v>
      </c>
      <c r="C48" s="30"/>
      <c r="D48" s="22" t="s">
        <v>679</v>
      </c>
    </row>
    <row r="49" spans="1:4" s="8" customFormat="1">
      <c r="A49" s="9" t="s">
        <v>632</v>
      </c>
      <c r="B49" s="7" t="s">
        <v>676</v>
      </c>
      <c r="C49" s="28"/>
      <c r="D49" s="22" t="s">
        <v>679</v>
      </c>
    </row>
    <row r="50" spans="1:4" s="8" customFormat="1">
      <c r="A50" s="9" t="s">
        <v>29</v>
      </c>
      <c r="B50" s="7" t="s">
        <v>551</v>
      </c>
      <c r="C50" s="29"/>
      <c r="D50" s="22" t="s">
        <v>679</v>
      </c>
    </row>
    <row r="51" spans="1:4" s="8" customFormat="1">
      <c r="A51" s="9" t="s">
        <v>30</v>
      </c>
      <c r="B51" s="7" t="s">
        <v>552</v>
      </c>
      <c r="C51" s="29"/>
      <c r="D51" s="22" t="s">
        <v>679</v>
      </c>
    </row>
    <row r="52" spans="1:4" s="8" customFormat="1">
      <c r="A52" s="9" t="s">
        <v>655</v>
      </c>
      <c r="B52" s="7" t="s">
        <v>644</v>
      </c>
      <c r="C52" s="29"/>
      <c r="D52" s="22" t="s">
        <v>679</v>
      </c>
    </row>
    <row r="53" spans="1:4" s="8" customFormat="1">
      <c r="A53" s="9" t="s">
        <v>31</v>
      </c>
      <c r="B53" s="7" t="s">
        <v>553</v>
      </c>
      <c r="C53" s="29"/>
      <c r="D53" s="22" t="s">
        <v>679</v>
      </c>
    </row>
    <row r="54" spans="1:4" s="8" customFormat="1">
      <c r="A54" s="9" t="s">
        <v>656</v>
      </c>
      <c r="B54" s="7" t="s">
        <v>645</v>
      </c>
      <c r="C54" s="29"/>
      <c r="D54" s="22" t="s">
        <v>679</v>
      </c>
    </row>
    <row r="55" spans="1:4" s="8" customFormat="1">
      <c r="A55" s="9" t="s">
        <v>32</v>
      </c>
      <c r="B55" s="7" t="s">
        <v>554</v>
      </c>
      <c r="C55" s="29"/>
      <c r="D55" s="22" t="s">
        <v>679</v>
      </c>
    </row>
    <row r="56" spans="1:4" s="8" customFormat="1">
      <c r="A56" s="9" t="s">
        <v>657</v>
      </c>
      <c r="B56" s="7" t="s">
        <v>646</v>
      </c>
      <c r="C56" s="30"/>
      <c r="D56" s="22" t="s">
        <v>679</v>
      </c>
    </row>
    <row r="57" spans="1:4" s="8" customFormat="1">
      <c r="A57" s="9" t="s">
        <v>33</v>
      </c>
      <c r="B57" s="7" t="s">
        <v>555</v>
      </c>
      <c r="C57" s="33"/>
      <c r="D57" s="22" t="s">
        <v>679</v>
      </c>
    </row>
    <row r="58" spans="1:4" s="8" customFormat="1">
      <c r="A58" s="9" t="s">
        <v>658</v>
      </c>
      <c r="B58" s="7" t="s">
        <v>647</v>
      </c>
      <c r="C58" s="33"/>
      <c r="D58" s="22" t="s">
        <v>679</v>
      </c>
    </row>
    <row r="59" spans="1:4" s="8" customFormat="1">
      <c r="A59" s="9" t="s">
        <v>34</v>
      </c>
      <c r="B59" s="7" t="s">
        <v>556</v>
      </c>
      <c r="C59" s="33"/>
      <c r="D59" s="22" t="s">
        <v>679</v>
      </c>
    </row>
    <row r="60" spans="1:4" s="8" customFormat="1">
      <c r="A60" s="9" t="s">
        <v>659</v>
      </c>
      <c r="B60" s="7" t="s">
        <v>648</v>
      </c>
      <c r="C60" s="30"/>
      <c r="D60" s="22" t="s">
        <v>679</v>
      </c>
    </row>
    <row r="61" spans="1:4" s="8" customFormat="1">
      <c r="A61" s="9" t="s">
        <v>35</v>
      </c>
      <c r="B61" s="7" t="s">
        <v>557</v>
      </c>
      <c r="C61" s="30"/>
      <c r="D61" s="22" t="s">
        <v>679</v>
      </c>
    </row>
    <row r="62" spans="1:4" s="8" customFormat="1">
      <c r="A62" s="9" t="s">
        <v>660</v>
      </c>
      <c r="B62" s="7" t="s">
        <v>649</v>
      </c>
      <c r="C62" s="33"/>
      <c r="D62" s="22" t="s">
        <v>679</v>
      </c>
    </row>
    <row r="63" spans="1:4" s="8" customFormat="1">
      <c r="A63" s="9" t="s">
        <v>36</v>
      </c>
      <c r="B63" s="7" t="s">
        <v>558</v>
      </c>
      <c r="C63" s="33"/>
      <c r="D63" s="22" t="s">
        <v>679</v>
      </c>
    </row>
    <row r="64" spans="1:4" s="8" customFormat="1">
      <c r="A64" s="9" t="s">
        <v>661</v>
      </c>
      <c r="B64" s="7" t="s">
        <v>650</v>
      </c>
      <c r="C64" s="30"/>
      <c r="D64" s="22" t="s">
        <v>679</v>
      </c>
    </row>
    <row r="65" spans="1:4" s="8" customFormat="1">
      <c r="A65" s="9" t="s">
        <v>37</v>
      </c>
      <c r="B65" s="7" t="s">
        <v>559</v>
      </c>
      <c r="C65" s="30"/>
      <c r="D65" s="22" t="s">
        <v>679</v>
      </c>
    </row>
    <row r="66" spans="1:4" s="8" customFormat="1">
      <c r="A66" s="9" t="s">
        <v>662</v>
      </c>
      <c r="B66" s="7" t="s">
        <v>651</v>
      </c>
      <c r="C66" s="33"/>
      <c r="D66" s="22" t="s">
        <v>679</v>
      </c>
    </row>
    <row r="67" spans="1:4" s="8" customFormat="1">
      <c r="A67" s="9" t="s">
        <v>38</v>
      </c>
      <c r="B67" s="7" t="s">
        <v>560</v>
      </c>
      <c r="C67" s="33"/>
      <c r="D67" s="22" t="s">
        <v>679</v>
      </c>
    </row>
    <row r="68" spans="1:4" s="8" customFormat="1">
      <c r="A68" s="9" t="s">
        <v>663</v>
      </c>
      <c r="B68" s="7" t="s">
        <v>652</v>
      </c>
      <c r="C68" s="33"/>
      <c r="D68" s="22" t="s">
        <v>679</v>
      </c>
    </row>
    <row r="69" spans="1:4" s="8" customFormat="1">
      <c r="A69" s="9" t="s">
        <v>39</v>
      </c>
      <c r="B69" s="7" t="s">
        <v>561</v>
      </c>
      <c r="C69" s="30"/>
      <c r="D69" s="22" t="s">
        <v>679</v>
      </c>
    </row>
    <row r="70" spans="1:4" s="8" customFormat="1">
      <c r="A70" s="9" t="s">
        <v>664</v>
      </c>
      <c r="B70" s="7" t="s">
        <v>653</v>
      </c>
      <c r="C70" s="30"/>
      <c r="D70" s="22" t="s">
        <v>679</v>
      </c>
    </row>
    <row r="71" spans="1:4" s="8" customFormat="1">
      <c r="A71" s="9" t="s">
        <v>40</v>
      </c>
      <c r="B71" s="7" t="s">
        <v>562</v>
      </c>
      <c r="C71" s="33"/>
      <c r="D71" s="22" t="s">
        <v>679</v>
      </c>
    </row>
    <row r="72" spans="1:4" s="8" customFormat="1">
      <c r="A72" s="9" t="s">
        <v>665</v>
      </c>
      <c r="B72" s="7" t="s">
        <v>654</v>
      </c>
      <c r="C72" s="33"/>
      <c r="D72" s="22" t="s">
        <v>679</v>
      </c>
    </row>
    <row r="73" spans="1:4" s="8" customFormat="1">
      <c r="A73" s="9" t="s">
        <v>169</v>
      </c>
      <c r="B73" s="7" t="s">
        <v>41</v>
      </c>
      <c r="C73" s="30" t="s">
        <v>680</v>
      </c>
      <c r="D73" s="22" t="s">
        <v>679</v>
      </c>
    </row>
    <row r="74" spans="1:4" s="8" customFormat="1">
      <c r="A74" s="10" t="s">
        <v>728</v>
      </c>
      <c r="B74" s="11"/>
      <c r="C74" s="11"/>
      <c r="D74" s="11"/>
    </row>
    <row r="75" spans="1:4" s="8" customFormat="1" ht="28">
      <c r="A75" s="9" t="s">
        <v>42</v>
      </c>
      <c r="B75" s="7" t="s">
        <v>57</v>
      </c>
      <c r="C75" s="30"/>
      <c r="D75" s="22" t="s">
        <v>679</v>
      </c>
    </row>
    <row r="76" spans="1:4" s="8" customFormat="1">
      <c r="A76" s="9" t="s">
        <v>43</v>
      </c>
      <c r="B76" s="7" t="s">
        <v>563</v>
      </c>
      <c r="C76" s="33"/>
      <c r="D76" s="22" t="s">
        <v>679</v>
      </c>
    </row>
    <row r="77" spans="1:4" s="8" customFormat="1" ht="28">
      <c r="A77" s="9" t="s">
        <v>128</v>
      </c>
      <c r="B77" s="7" t="s">
        <v>58</v>
      </c>
      <c r="C77" s="33"/>
      <c r="D77" s="22" t="s">
        <v>679</v>
      </c>
    </row>
    <row r="78" spans="1:4" s="8" customFormat="1">
      <c r="A78" s="9" t="s">
        <v>44</v>
      </c>
      <c r="B78" s="7" t="s">
        <v>564</v>
      </c>
      <c r="C78" s="33"/>
      <c r="D78" s="22" t="s">
        <v>679</v>
      </c>
    </row>
    <row r="79" spans="1:4" s="8" customFormat="1">
      <c r="A79" s="9" t="s">
        <v>45</v>
      </c>
      <c r="B79" s="7" t="s">
        <v>59</v>
      </c>
      <c r="C79" s="33"/>
      <c r="D79" s="22" t="s">
        <v>679</v>
      </c>
    </row>
    <row r="80" spans="1:4" s="8" customFormat="1">
      <c r="A80" s="9" t="s">
        <v>46</v>
      </c>
      <c r="B80" s="7" t="s">
        <v>565</v>
      </c>
      <c r="C80" s="30"/>
      <c r="D80" s="22" t="s">
        <v>679</v>
      </c>
    </row>
    <row r="81" spans="1:4" s="8" customFormat="1">
      <c r="A81" s="9" t="s">
        <v>47</v>
      </c>
      <c r="B81" s="7" t="s">
        <v>567</v>
      </c>
      <c r="C81" s="30"/>
      <c r="D81" s="22" t="s">
        <v>679</v>
      </c>
    </row>
    <row r="82" spans="1:4" s="8" customFormat="1">
      <c r="A82" s="9" t="s">
        <v>48</v>
      </c>
      <c r="B82" s="7" t="s">
        <v>63</v>
      </c>
      <c r="C82" s="30"/>
      <c r="D82" s="22" t="s">
        <v>679</v>
      </c>
    </row>
    <row r="83" spans="1:4" s="8" customFormat="1">
      <c r="A83" s="9" t="s">
        <v>50</v>
      </c>
      <c r="B83" s="7" t="s">
        <v>566</v>
      </c>
      <c r="C83" s="30"/>
      <c r="D83" s="22" t="s">
        <v>679</v>
      </c>
    </row>
    <row r="84" spans="1:4" s="8" customFormat="1">
      <c r="A84" s="9" t="s">
        <v>49</v>
      </c>
      <c r="B84" s="7" t="s">
        <v>568</v>
      </c>
      <c r="C84" s="30"/>
      <c r="D84" s="22" t="s">
        <v>679</v>
      </c>
    </row>
    <row r="85" spans="1:4" s="8" customFormat="1">
      <c r="A85" s="9" t="s">
        <v>51</v>
      </c>
      <c r="B85" s="7" t="s">
        <v>60</v>
      </c>
      <c r="C85" s="30"/>
      <c r="D85" s="22" t="s">
        <v>679</v>
      </c>
    </row>
    <row r="86" spans="1:4" s="8" customFormat="1">
      <c r="A86" s="9" t="s">
        <v>52</v>
      </c>
      <c r="B86" s="7" t="s">
        <v>61</v>
      </c>
      <c r="C86" s="30"/>
      <c r="D86" s="22" t="s">
        <v>679</v>
      </c>
    </row>
    <row r="87" spans="1:4" s="8" customFormat="1">
      <c r="A87" s="9" t="s">
        <v>53</v>
      </c>
      <c r="B87" s="7" t="s">
        <v>62</v>
      </c>
      <c r="C87" s="30"/>
      <c r="D87" s="22" t="s">
        <v>679</v>
      </c>
    </row>
    <row r="88" spans="1:4" s="8" customFormat="1">
      <c r="A88" s="9" t="s">
        <v>54</v>
      </c>
      <c r="B88" s="7" t="s">
        <v>64</v>
      </c>
      <c r="C88" s="30"/>
      <c r="D88" s="22" t="s">
        <v>679</v>
      </c>
    </row>
    <row r="89" spans="1:4" s="8" customFormat="1">
      <c r="A89" s="9" t="s">
        <v>55</v>
      </c>
      <c r="B89" s="7" t="s">
        <v>65</v>
      </c>
      <c r="C89" s="30"/>
      <c r="D89" s="22" t="s">
        <v>679</v>
      </c>
    </row>
    <row r="90" spans="1:4" s="8" customFormat="1">
      <c r="A90" s="9" t="s">
        <v>56</v>
      </c>
      <c r="B90" s="7" t="s">
        <v>66</v>
      </c>
      <c r="C90" s="30"/>
      <c r="D90" s="22" t="s">
        <v>679</v>
      </c>
    </row>
    <row r="91" spans="1:4" s="8" customFormat="1">
      <c r="A91" s="10" t="s">
        <v>67</v>
      </c>
      <c r="B91" s="11"/>
      <c r="C91" s="11"/>
      <c r="D91" s="11"/>
    </row>
    <row r="92" spans="1:4" s="8" customFormat="1" ht="28">
      <c r="A92" s="9" t="s">
        <v>68</v>
      </c>
      <c r="B92" s="7" t="s">
        <v>69</v>
      </c>
      <c r="C92" s="30"/>
      <c r="D92" s="22" t="s">
        <v>679</v>
      </c>
    </row>
    <row r="93" spans="1:4" s="8" customFormat="1" ht="28">
      <c r="A93" s="9" t="s">
        <v>72</v>
      </c>
      <c r="B93" s="7" t="s">
        <v>70</v>
      </c>
      <c r="C93" s="30"/>
      <c r="D93" s="22" t="s">
        <v>679</v>
      </c>
    </row>
    <row r="94" spans="1:4" s="8" customFormat="1" ht="28">
      <c r="A94" s="9" t="s">
        <v>73</v>
      </c>
      <c r="B94" s="7" t="s">
        <v>71</v>
      </c>
      <c r="C94" s="30"/>
      <c r="D94" s="22" t="s">
        <v>679</v>
      </c>
    </row>
    <row r="95" spans="1:4" s="8" customFormat="1" ht="15" customHeight="1">
      <c r="A95" s="17" t="s">
        <v>74</v>
      </c>
      <c r="B95" s="12" t="s">
        <v>569</v>
      </c>
      <c r="C95" s="30" t="s">
        <v>682</v>
      </c>
      <c r="D95" s="22" t="s">
        <v>679</v>
      </c>
    </row>
    <row r="96" spans="1:4" s="8" customFormat="1">
      <c r="A96" s="17" t="s">
        <v>75</v>
      </c>
      <c r="B96" s="12" t="s">
        <v>570</v>
      </c>
      <c r="C96" s="30" t="s">
        <v>682</v>
      </c>
      <c r="D96" s="22" t="s">
        <v>679</v>
      </c>
    </row>
    <row r="97" spans="1:4" s="8" customFormat="1">
      <c r="A97" s="17" t="s">
        <v>76</v>
      </c>
      <c r="B97" s="37" t="s">
        <v>571</v>
      </c>
      <c r="C97" s="30" t="s">
        <v>682</v>
      </c>
      <c r="D97" s="22" t="s">
        <v>679</v>
      </c>
    </row>
    <row r="98" spans="1:4" s="8" customFormat="1">
      <c r="A98" s="17" t="s">
        <v>77</v>
      </c>
      <c r="B98" s="37" t="s">
        <v>712</v>
      </c>
      <c r="C98" s="30" t="s">
        <v>682</v>
      </c>
      <c r="D98" s="22" t="s">
        <v>679</v>
      </c>
    </row>
    <row r="99" spans="1:4" s="8" customFormat="1">
      <c r="A99" s="17" t="s">
        <v>78</v>
      </c>
      <c r="B99" s="37" t="s">
        <v>713</v>
      </c>
      <c r="C99" s="30" t="s">
        <v>682</v>
      </c>
      <c r="D99" s="22" t="s">
        <v>679</v>
      </c>
    </row>
    <row r="100" spans="1:4" s="8" customFormat="1">
      <c r="A100" s="17" t="s">
        <v>79</v>
      </c>
      <c r="B100" s="37" t="s">
        <v>714</v>
      </c>
      <c r="C100" s="30" t="s">
        <v>682</v>
      </c>
      <c r="D100" s="22" t="s">
        <v>679</v>
      </c>
    </row>
    <row r="101" spans="1:4" s="8" customFormat="1">
      <c r="A101" s="17" t="s">
        <v>134</v>
      </c>
      <c r="B101" s="37" t="s">
        <v>715</v>
      </c>
      <c r="C101" s="30" t="s">
        <v>682</v>
      </c>
      <c r="D101" s="22" t="s">
        <v>679</v>
      </c>
    </row>
    <row r="102" spans="1:4" s="8" customFormat="1" ht="42">
      <c r="A102" s="9" t="s">
        <v>80</v>
      </c>
      <c r="B102" s="36" t="s">
        <v>719</v>
      </c>
      <c r="C102" s="30"/>
      <c r="D102" s="22" t="s">
        <v>679</v>
      </c>
    </row>
    <row r="103" spans="1:4" s="8" customFormat="1" ht="28">
      <c r="A103" s="9" t="s">
        <v>81</v>
      </c>
      <c r="B103" s="36" t="s">
        <v>170</v>
      </c>
      <c r="C103" s="30"/>
      <c r="D103" s="22" t="s">
        <v>679</v>
      </c>
    </row>
    <row r="104" spans="1:4" s="8" customFormat="1" ht="28">
      <c r="A104" s="9" t="s">
        <v>82</v>
      </c>
      <c r="B104" s="36" t="s">
        <v>136</v>
      </c>
      <c r="C104" s="30"/>
      <c r="D104" s="22" t="s">
        <v>679</v>
      </c>
    </row>
    <row r="105" spans="1:4" s="8" customFormat="1" ht="42">
      <c r="A105" s="9" t="s">
        <v>83</v>
      </c>
      <c r="B105" s="36" t="s">
        <v>720</v>
      </c>
      <c r="C105" s="30"/>
      <c r="D105" s="22" t="s">
        <v>679</v>
      </c>
    </row>
    <row r="106" spans="1:4" s="8" customFormat="1" ht="42">
      <c r="A106" s="9" t="s">
        <v>84</v>
      </c>
      <c r="B106" s="36" t="s">
        <v>137</v>
      </c>
      <c r="C106" s="30"/>
      <c r="D106" s="22" t="s">
        <v>679</v>
      </c>
    </row>
    <row r="107" spans="1:4" s="8" customFormat="1" ht="28">
      <c r="A107" s="9" t="s">
        <v>85</v>
      </c>
      <c r="B107" s="36" t="s">
        <v>138</v>
      </c>
      <c r="C107" s="30"/>
      <c r="D107" s="22" t="s">
        <v>679</v>
      </c>
    </row>
    <row r="108" spans="1:4" s="8" customFormat="1" ht="28">
      <c r="A108" s="9" t="s">
        <v>86</v>
      </c>
      <c r="B108" s="36" t="s">
        <v>721</v>
      </c>
      <c r="C108" s="30"/>
      <c r="D108" s="22" t="s">
        <v>679</v>
      </c>
    </row>
    <row r="109" spans="1:4" s="8" customFormat="1" ht="28">
      <c r="A109" s="9" t="s">
        <v>87</v>
      </c>
      <c r="B109" s="36" t="s">
        <v>722</v>
      </c>
      <c r="C109" s="30"/>
      <c r="D109" s="22" t="s">
        <v>679</v>
      </c>
    </row>
    <row r="110" spans="1:4" s="8" customFormat="1" ht="28">
      <c r="A110" s="9" t="s">
        <v>88</v>
      </c>
      <c r="B110" s="36" t="s">
        <v>139</v>
      </c>
      <c r="C110" s="30"/>
      <c r="D110" s="22" t="s">
        <v>679</v>
      </c>
    </row>
    <row r="111" spans="1:4" s="8" customFormat="1" ht="28">
      <c r="A111" s="9" t="s">
        <v>89</v>
      </c>
      <c r="B111" s="36" t="s">
        <v>138</v>
      </c>
      <c r="C111" s="30"/>
      <c r="D111" s="22" t="s">
        <v>679</v>
      </c>
    </row>
    <row r="112" spans="1:4" s="8" customFormat="1" ht="28">
      <c r="A112" s="9" t="s">
        <v>90</v>
      </c>
      <c r="B112" s="36" t="s">
        <v>723</v>
      </c>
      <c r="C112" s="30"/>
      <c r="D112" s="22" t="s">
        <v>679</v>
      </c>
    </row>
    <row r="113" spans="1:4" s="8" customFormat="1" ht="28">
      <c r="A113" s="9" t="s">
        <v>91</v>
      </c>
      <c r="B113" s="36" t="s">
        <v>724</v>
      </c>
      <c r="C113" s="30"/>
      <c r="D113" s="22" t="s">
        <v>679</v>
      </c>
    </row>
    <row r="114" spans="1:4" s="8" customFormat="1" ht="28">
      <c r="A114" s="9" t="s">
        <v>92</v>
      </c>
      <c r="B114" s="36" t="s">
        <v>140</v>
      </c>
      <c r="C114" s="30"/>
      <c r="D114" s="22" t="s">
        <v>679</v>
      </c>
    </row>
    <row r="115" spans="1:4" s="8" customFormat="1" ht="28">
      <c r="A115" s="9" t="s">
        <v>93</v>
      </c>
      <c r="B115" s="36" t="s">
        <v>138</v>
      </c>
      <c r="C115" s="30"/>
      <c r="D115" s="22" t="s">
        <v>679</v>
      </c>
    </row>
    <row r="116" spans="1:4" s="8" customFormat="1" ht="28">
      <c r="A116" s="9" t="s">
        <v>94</v>
      </c>
      <c r="B116" s="36" t="s">
        <v>141</v>
      </c>
      <c r="C116" s="30"/>
      <c r="D116" s="22" t="s">
        <v>679</v>
      </c>
    </row>
    <row r="117" spans="1:4" s="8" customFormat="1" ht="28">
      <c r="A117" s="9" t="s">
        <v>95</v>
      </c>
      <c r="B117" s="36" t="s">
        <v>725</v>
      </c>
      <c r="C117" s="30"/>
      <c r="D117" s="22" t="s">
        <v>679</v>
      </c>
    </row>
    <row r="118" spans="1:4" s="8" customFormat="1" ht="28">
      <c r="A118" s="9" t="s">
        <v>96</v>
      </c>
      <c r="B118" s="7" t="s">
        <v>142</v>
      </c>
      <c r="C118" s="30"/>
      <c r="D118" s="22" t="s">
        <v>679</v>
      </c>
    </row>
    <row r="119" spans="1:4" s="8" customFormat="1" ht="28">
      <c r="A119" s="9" t="s">
        <v>97</v>
      </c>
      <c r="B119" s="7" t="s">
        <v>138</v>
      </c>
      <c r="C119" s="30"/>
      <c r="D119" s="22" t="s">
        <v>679</v>
      </c>
    </row>
    <row r="120" spans="1:4" s="8" customFormat="1" ht="28">
      <c r="A120" s="9" t="s">
        <v>98</v>
      </c>
      <c r="B120" s="7" t="s">
        <v>143</v>
      </c>
      <c r="C120" s="30"/>
      <c r="D120" s="22" t="s">
        <v>679</v>
      </c>
    </row>
    <row r="121" spans="1:4" s="8" customFormat="1">
      <c r="A121" s="2" t="s">
        <v>736</v>
      </c>
      <c r="B121" s="3"/>
      <c r="C121" s="20"/>
      <c r="D121" s="20"/>
    </row>
    <row r="122" spans="1:4" s="8" customFormat="1" ht="29" customHeight="1">
      <c r="A122" s="9" t="s">
        <v>99</v>
      </c>
      <c r="B122" s="7" t="s">
        <v>144</v>
      </c>
      <c r="C122" s="30"/>
      <c r="D122" s="22" t="s">
        <v>679</v>
      </c>
    </row>
    <row r="123" spans="1:4" s="8" customFormat="1">
      <c r="A123" s="9" t="s">
        <v>100</v>
      </c>
      <c r="B123" s="7" t="s">
        <v>145</v>
      </c>
      <c r="C123" s="30"/>
      <c r="D123" s="22" t="s">
        <v>679</v>
      </c>
    </row>
    <row r="124" spans="1:4" s="8" customFormat="1">
      <c r="A124" s="45" t="s">
        <v>729</v>
      </c>
      <c r="B124" s="46"/>
      <c r="C124" s="46"/>
      <c r="D124" s="47"/>
    </row>
    <row r="125" spans="1:4" s="8" customFormat="1">
      <c r="A125" s="17" t="s">
        <v>579</v>
      </c>
      <c r="B125" s="7" t="s">
        <v>572</v>
      </c>
      <c r="C125" s="30"/>
      <c r="D125" s="22" t="s">
        <v>679</v>
      </c>
    </row>
    <row r="126" spans="1:4" s="8" customFormat="1">
      <c r="A126" s="17" t="s">
        <v>101</v>
      </c>
      <c r="B126" s="7" t="s">
        <v>146</v>
      </c>
      <c r="C126" s="30"/>
      <c r="D126" s="22" t="s">
        <v>679</v>
      </c>
    </row>
    <row r="127" spans="1:4" s="8" customFormat="1">
      <c r="A127" s="17" t="s">
        <v>102</v>
      </c>
      <c r="B127" s="7" t="s">
        <v>573</v>
      </c>
      <c r="C127" s="30"/>
      <c r="D127" s="22" t="s">
        <v>679</v>
      </c>
    </row>
    <row r="128" spans="1:4" s="8" customFormat="1">
      <c r="A128" s="17" t="s">
        <v>103</v>
      </c>
      <c r="B128" s="7" t="s">
        <v>147</v>
      </c>
      <c r="C128" s="30"/>
      <c r="D128" s="22" t="s">
        <v>679</v>
      </c>
    </row>
    <row r="129" spans="1:4" s="8" customFormat="1">
      <c r="A129" s="17" t="s">
        <v>104</v>
      </c>
      <c r="B129" s="7" t="s">
        <v>574</v>
      </c>
      <c r="C129" s="30"/>
      <c r="D129" s="22" t="s">
        <v>679</v>
      </c>
    </row>
    <row r="130" spans="1:4" s="8" customFormat="1">
      <c r="A130" s="17" t="s">
        <v>105</v>
      </c>
      <c r="B130" s="7" t="s">
        <v>148</v>
      </c>
      <c r="C130" s="30"/>
      <c r="D130" s="22" t="s">
        <v>679</v>
      </c>
    </row>
    <row r="131" spans="1:4" s="8" customFormat="1">
      <c r="A131" s="17" t="s">
        <v>106</v>
      </c>
      <c r="B131" s="7" t="s">
        <v>575</v>
      </c>
      <c r="C131" s="30"/>
      <c r="D131" s="22" t="s">
        <v>679</v>
      </c>
    </row>
    <row r="132" spans="1:4" s="8" customFormat="1">
      <c r="A132" s="17" t="s">
        <v>107</v>
      </c>
      <c r="B132" s="7" t="s">
        <v>149</v>
      </c>
      <c r="C132" s="30"/>
      <c r="D132" s="22" t="s">
        <v>679</v>
      </c>
    </row>
    <row r="133" spans="1:4" s="8" customFormat="1" ht="28">
      <c r="A133" s="17" t="s">
        <v>108</v>
      </c>
      <c r="B133" s="12" t="s">
        <v>576</v>
      </c>
      <c r="C133" s="30"/>
      <c r="D133" s="22" t="s">
        <v>679</v>
      </c>
    </row>
    <row r="134" spans="1:4" s="8" customFormat="1" ht="28">
      <c r="A134" s="13" t="s">
        <v>109</v>
      </c>
      <c r="B134" s="7" t="s">
        <v>577</v>
      </c>
      <c r="C134" s="30"/>
      <c r="D134" s="22" t="s">
        <v>679</v>
      </c>
    </row>
    <row r="135" spans="1:4" s="8" customFormat="1" ht="28">
      <c r="A135" s="9" t="s">
        <v>110</v>
      </c>
      <c r="B135" s="7" t="s">
        <v>578</v>
      </c>
      <c r="C135" s="30"/>
      <c r="D135" s="22" t="s">
        <v>679</v>
      </c>
    </row>
    <row r="136" spans="1:4" s="8" customFormat="1" ht="28">
      <c r="A136" s="9" t="s">
        <v>111</v>
      </c>
      <c r="B136" s="7" t="s">
        <v>711</v>
      </c>
      <c r="C136" s="30"/>
      <c r="D136" s="22" t="s">
        <v>679</v>
      </c>
    </row>
    <row r="137" spans="1:4" s="8" customFormat="1">
      <c r="A137" s="9" t="s">
        <v>171</v>
      </c>
      <c r="B137" s="7" t="s">
        <v>151</v>
      </c>
      <c r="C137" s="30" t="s">
        <v>680</v>
      </c>
      <c r="D137" s="22" t="s">
        <v>679</v>
      </c>
    </row>
    <row r="138" spans="1:4" s="8" customFormat="1">
      <c r="A138" s="10" t="s">
        <v>737</v>
      </c>
      <c r="B138" s="11"/>
      <c r="C138" s="11"/>
      <c r="D138" s="11"/>
    </row>
    <row r="139" spans="1:4" s="8" customFormat="1" ht="28">
      <c r="A139" s="17" t="s">
        <v>112</v>
      </c>
      <c r="B139" s="12" t="s">
        <v>580</v>
      </c>
      <c r="C139" s="30"/>
      <c r="D139" s="22" t="s">
        <v>679</v>
      </c>
    </row>
    <row r="140" spans="1:4" s="8" customFormat="1" ht="28">
      <c r="A140" s="17" t="s">
        <v>113</v>
      </c>
      <c r="B140" s="7" t="s">
        <v>583</v>
      </c>
      <c r="C140" s="30"/>
      <c r="D140" s="22" t="s">
        <v>679</v>
      </c>
    </row>
    <row r="141" spans="1:4" s="8" customFormat="1" ht="28">
      <c r="A141" s="17" t="s">
        <v>114</v>
      </c>
      <c r="B141" s="7" t="s">
        <v>581</v>
      </c>
      <c r="C141" s="30"/>
      <c r="D141" s="22" t="s">
        <v>679</v>
      </c>
    </row>
    <row r="142" spans="1:4" s="8" customFormat="1" ht="28">
      <c r="A142" s="17" t="s">
        <v>115</v>
      </c>
      <c r="B142" s="7" t="s">
        <v>150</v>
      </c>
      <c r="C142" s="30"/>
      <c r="D142" s="22" t="s">
        <v>679</v>
      </c>
    </row>
    <row r="143" spans="1:4" s="8" customFormat="1" ht="28">
      <c r="A143" s="17" t="s">
        <v>116</v>
      </c>
      <c r="B143" s="7" t="s">
        <v>582</v>
      </c>
      <c r="C143" s="30"/>
      <c r="D143" s="22" t="s">
        <v>679</v>
      </c>
    </row>
    <row r="144" spans="1:4" s="8" customFormat="1">
      <c r="A144" s="10" t="s">
        <v>709</v>
      </c>
      <c r="B144" s="11"/>
      <c r="C144" s="11"/>
      <c r="D144" s="11"/>
    </row>
    <row r="145" spans="1:4" s="8" customFormat="1" ht="56">
      <c r="A145" s="9" t="s">
        <v>117</v>
      </c>
      <c r="B145" s="7" t="s">
        <v>526</v>
      </c>
      <c r="C145" s="30"/>
      <c r="D145" s="22" t="s">
        <v>679</v>
      </c>
    </row>
    <row r="146" spans="1:4" s="8" customFormat="1" ht="28">
      <c r="A146" s="9" t="s">
        <v>172</v>
      </c>
      <c r="B146" s="7" t="s">
        <v>528</v>
      </c>
      <c r="C146" s="30" t="s">
        <v>680</v>
      </c>
      <c r="D146" s="22" t="s">
        <v>679</v>
      </c>
    </row>
    <row r="147" spans="1:4" s="8" customFormat="1" ht="28">
      <c r="A147" s="9" t="s">
        <v>118</v>
      </c>
      <c r="B147" s="7" t="s">
        <v>584</v>
      </c>
      <c r="C147" s="30"/>
      <c r="D147" s="22" t="s">
        <v>679</v>
      </c>
    </row>
    <row r="148" spans="1:4" s="8" customFormat="1" ht="42">
      <c r="A148" s="9" t="s">
        <v>119</v>
      </c>
      <c r="B148" s="7" t="s">
        <v>152</v>
      </c>
      <c r="C148" s="30"/>
      <c r="D148" s="22" t="s">
        <v>679</v>
      </c>
    </row>
    <row r="149" spans="1:4" s="8" customFormat="1">
      <c r="A149" s="9" t="s">
        <v>173</v>
      </c>
      <c r="B149" s="7" t="s">
        <v>585</v>
      </c>
      <c r="C149" s="30"/>
      <c r="D149" s="22" t="s">
        <v>679</v>
      </c>
    </row>
    <row r="150" spans="1:4" s="8" customFormat="1">
      <c r="A150" s="9" t="s">
        <v>174</v>
      </c>
      <c r="B150" s="7" t="s">
        <v>586</v>
      </c>
      <c r="C150" s="30"/>
      <c r="D150" s="22" t="s">
        <v>679</v>
      </c>
    </row>
    <row r="151" spans="1:4" s="8" customFormat="1">
      <c r="A151" s="9" t="s">
        <v>175</v>
      </c>
      <c r="B151" s="7" t="s">
        <v>587</v>
      </c>
      <c r="C151" s="30"/>
      <c r="D151" s="22" t="s">
        <v>679</v>
      </c>
    </row>
    <row r="152" spans="1:4" s="8" customFormat="1">
      <c r="A152" s="9" t="s">
        <v>176</v>
      </c>
      <c r="B152" s="7" t="s">
        <v>588</v>
      </c>
      <c r="C152" s="30"/>
      <c r="D152" s="22" t="s">
        <v>679</v>
      </c>
    </row>
    <row r="153" spans="1:4" s="8" customFormat="1">
      <c r="A153" s="9" t="s">
        <v>177</v>
      </c>
      <c r="B153" s="7" t="s">
        <v>589</v>
      </c>
      <c r="C153" s="30"/>
      <c r="D153" s="22" t="s">
        <v>679</v>
      </c>
    </row>
    <row r="154" spans="1:4" s="8" customFormat="1">
      <c r="A154" s="9" t="s">
        <v>178</v>
      </c>
      <c r="B154" s="7" t="s">
        <v>153</v>
      </c>
      <c r="C154" s="30" t="s">
        <v>680</v>
      </c>
      <c r="D154" s="22" t="s">
        <v>679</v>
      </c>
    </row>
    <row r="155" spans="1:4" s="8" customFormat="1" ht="28">
      <c r="A155" s="9" t="s">
        <v>120</v>
      </c>
      <c r="B155" s="7" t="s">
        <v>590</v>
      </c>
      <c r="C155" s="30"/>
      <c r="D155" s="22" t="s">
        <v>679</v>
      </c>
    </row>
    <row r="156" spans="1:4" s="8" customFormat="1" ht="42">
      <c r="A156" s="9" t="s">
        <v>121</v>
      </c>
      <c r="B156" s="7" t="s">
        <v>154</v>
      </c>
      <c r="C156" s="30"/>
      <c r="D156" s="22" t="s">
        <v>679</v>
      </c>
    </row>
    <row r="157" spans="1:4" s="8" customFormat="1">
      <c r="A157" s="9" t="s">
        <v>179</v>
      </c>
      <c r="B157" s="7" t="s">
        <v>585</v>
      </c>
      <c r="C157" s="30"/>
      <c r="D157" s="22" t="s">
        <v>679</v>
      </c>
    </row>
    <row r="158" spans="1:4" s="8" customFormat="1">
      <c r="A158" s="9" t="s">
        <v>180</v>
      </c>
      <c r="B158" s="7" t="s">
        <v>586</v>
      </c>
      <c r="C158" s="30"/>
      <c r="D158" s="22" t="s">
        <v>679</v>
      </c>
    </row>
    <row r="159" spans="1:4" s="8" customFormat="1">
      <c r="A159" s="9" t="s">
        <v>181</v>
      </c>
      <c r="B159" s="7" t="s">
        <v>587</v>
      </c>
      <c r="C159" s="30"/>
      <c r="D159" s="22" t="s">
        <v>679</v>
      </c>
    </row>
    <row r="160" spans="1:4" s="8" customFormat="1">
      <c r="A160" s="9" t="s">
        <v>182</v>
      </c>
      <c r="B160" s="7" t="s">
        <v>588</v>
      </c>
      <c r="C160" s="30"/>
      <c r="D160" s="22" t="s">
        <v>679</v>
      </c>
    </row>
    <row r="161" spans="1:4" s="8" customFormat="1">
      <c r="A161" s="9" t="s">
        <v>183</v>
      </c>
      <c r="B161" s="7" t="s">
        <v>589</v>
      </c>
      <c r="C161" s="30"/>
      <c r="D161" s="22" t="s">
        <v>679</v>
      </c>
    </row>
    <row r="162" spans="1:4" s="8" customFormat="1">
      <c r="A162" s="9" t="s">
        <v>184</v>
      </c>
      <c r="B162" s="7" t="s">
        <v>153</v>
      </c>
      <c r="C162" s="30" t="s">
        <v>680</v>
      </c>
      <c r="D162" s="22" t="s">
        <v>679</v>
      </c>
    </row>
    <row r="163" spans="1:4" s="8" customFormat="1">
      <c r="A163" s="9" t="s">
        <v>122</v>
      </c>
      <c r="B163" s="7" t="s">
        <v>591</v>
      </c>
      <c r="C163" s="30"/>
      <c r="D163" s="22" t="s">
        <v>679</v>
      </c>
    </row>
    <row r="164" spans="1:4" s="8" customFormat="1" ht="14" customHeight="1">
      <c r="A164" s="9" t="s">
        <v>123</v>
      </c>
      <c r="B164" s="7" t="s">
        <v>592</v>
      </c>
      <c r="C164" s="30"/>
      <c r="D164" s="22" t="s">
        <v>679</v>
      </c>
    </row>
    <row r="165" spans="1:4" s="8" customFormat="1" ht="28">
      <c r="A165" s="9" t="s">
        <v>124</v>
      </c>
      <c r="B165" s="7" t="s">
        <v>593</v>
      </c>
      <c r="C165" s="30"/>
      <c r="D165" s="22" t="s">
        <v>679</v>
      </c>
    </row>
    <row r="166" spans="1:4" s="8" customFormat="1" ht="28">
      <c r="A166" s="9" t="s">
        <v>125</v>
      </c>
      <c r="B166" s="7" t="s">
        <v>594</v>
      </c>
      <c r="C166" s="30"/>
      <c r="D166" s="22" t="s">
        <v>679</v>
      </c>
    </row>
    <row r="167" spans="1:4" s="8" customFormat="1" ht="28">
      <c r="A167" s="9" t="s">
        <v>126</v>
      </c>
      <c r="B167" s="7" t="s">
        <v>595</v>
      </c>
      <c r="C167" s="30"/>
      <c r="D167" s="22" t="s">
        <v>679</v>
      </c>
    </row>
    <row r="168" spans="1:4" s="8" customFormat="1" ht="28">
      <c r="A168" s="9" t="s">
        <v>127</v>
      </c>
      <c r="B168" s="7" t="s">
        <v>596</v>
      </c>
      <c r="C168" s="30"/>
      <c r="D168" s="22" t="s">
        <v>679</v>
      </c>
    </row>
    <row r="169" spans="1:4" s="8" customFormat="1">
      <c r="A169" s="9" t="s">
        <v>185</v>
      </c>
      <c r="B169" s="7" t="s">
        <v>597</v>
      </c>
      <c r="C169" s="30"/>
      <c r="D169" s="22" t="s">
        <v>679</v>
      </c>
    </row>
    <row r="170" spans="1:4" s="8" customFormat="1" ht="28">
      <c r="A170" s="9" t="s">
        <v>186</v>
      </c>
      <c r="B170" s="7" t="s">
        <v>155</v>
      </c>
      <c r="C170" s="30" t="s">
        <v>680</v>
      </c>
      <c r="D170" s="22" t="s">
        <v>679</v>
      </c>
    </row>
    <row r="171" spans="1:4" s="8" customFormat="1" ht="28">
      <c r="A171" s="9" t="s">
        <v>187</v>
      </c>
      <c r="B171" s="7" t="s">
        <v>598</v>
      </c>
      <c r="C171" s="30"/>
      <c r="D171" s="22" t="s">
        <v>679</v>
      </c>
    </row>
    <row r="172" spans="1:4" s="8" customFormat="1">
      <c r="A172" s="9" t="s">
        <v>188</v>
      </c>
      <c r="B172" s="7" t="s">
        <v>599</v>
      </c>
      <c r="C172" s="30"/>
      <c r="D172" s="22" t="s">
        <v>679</v>
      </c>
    </row>
    <row r="173" spans="1:4" s="8" customFormat="1">
      <c r="A173" s="9" t="s">
        <v>189</v>
      </c>
      <c r="B173" s="7" t="s">
        <v>600</v>
      </c>
      <c r="C173" s="30"/>
      <c r="D173" s="22" t="s">
        <v>679</v>
      </c>
    </row>
    <row r="174" spans="1:4" s="8" customFormat="1">
      <c r="A174" s="9" t="s">
        <v>190</v>
      </c>
      <c r="B174" s="7" t="s">
        <v>717</v>
      </c>
      <c r="C174" s="30"/>
      <c r="D174" s="22" t="s">
        <v>679</v>
      </c>
    </row>
    <row r="175" spans="1:4" s="8" customFormat="1">
      <c r="A175" s="9" t="s">
        <v>191</v>
      </c>
      <c r="B175" s="7" t="s">
        <v>601</v>
      </c>
      <c r="C175" s="30"/>
      <c r="D175" s="22" t="s">
        <v>679</v>
      </c>
    </row>
    <row r="176" spans="1:4" s="8" customFormat="1">
      <c r="A176" s="9" t="s">
        <v>192</v>
      </c>
      <c r="B176" s="7" t="s">
        <v>156</v>
      </c>
      <c r="C176" s="30" t="s">
        <v>680</v>
      </c>
      <c r="D176" s="22" t="s">
        <v>679</v>
      </c>
    </row>
    <row r="177" spans="1:4" s="8" customFormat="1" ht="28">
      <c r="A177" s="9" t="s">
        <v>193</v>
      </c>
      <c r="B177" s="7" t="s">
        <v>602</v>
      </c>
      <c r="C177" s="30"/>
      <c r="D177" s="22" t="s">
        <v>679</v>
      </c>
    </row>
    <row r="178" spans="1:4" s="8" customFormat="1" ht="28">
      <c r="A178" s="9" t="s">
        <v>194</v>
      </c>
      <c r="B178" s="7" t="s">
        <v>603</v>
      </c>
      <c r="C178" s="30"/>
      <c r="D178" s="22" t="s">
        <v>679</v>
      </c>
    </row>
    <row r="179" spans="1:4" s="8" customFormat="1" ht="28">
      <c r="A179" s="9" t="s">
        <v>195</v>
      </c>
      <c r="B179" s="7" t="s">
        <v>604</v>
      </c>
      <c r="C179" s="30"/>
      <c r="D179" s="22" t="s">
        <v>679</v>
      </c>
    </row>
    <row r="180" spans="1:4" s="8" customFormat="1" ht="28">
      <c r="A180" s="9" t="s">
        <v>196</v>
      </c>
      <c r="B180" s="7" t="s">
        <v>605</v>
      </c>
      <c r="C180" s="30"/>
      <c r="D180" s="22" t="s">
        <v>679</v>
      </c>
    </row>
    <row r="181" spans="1:4" s="8" customFormat="1" ht="28">
      <c r="A181" s="9" t="s">
        <v>197</v>
      </c>
      <c r="B181" s="7" t="s">
        <v>535</v>
      </c>
      <c r="C181" s="30" t="s">
        <v>680</v>
      </c>
      <c r="D181" s="22" t="s">
        <v>679</v>
      </c>
    </row>
    <row r="182" spans="1:4" s="8" customFormat="1" ht="28">
      <c r="A182" s="9" t="s">
        <v>198</v>
      </c>
      <c r="B182" s="7" t="s">
        <v>606</v>
      </c>
      <c r="C182" s="30"/>
      <c r="D182" s="22" t="s">
        <v>679</v>
      </c>
    </row>
    <row r="183" spans="1:4" s="8" customFormat="1" ht="28">
      <c r="A183" s="9" t="s">
        <v>199</v>
      </c>
      <c r="B183" s="7" t="s">
        <v>607</v>
      </c>
      <c r="C183" s="30"/>
      <c r="D183" s="22" t="s">
        <v>679</v>
      </c>
    </row>
    <row r="184" spans="1:4" s="8" customFormat="1" ht="28">
      <c r="A184" s="9" t="s">
        <v>200</v>
      </c>
      <c r="B184" s="7" t="s">
        <v>608</v>
      </c>
      <c r="C184" s="30"/>
      <c r="D184" s="22" t="s">
        <v>679</v>
      </c>
    </row>
    <row r="185" spans="1:4" s="8" customFormat="1" ht="28">
      <c r="A185" s="9" t="s">
        <v>201</v>
      </c>
      <c r="B185" s="7" t="s">
        <v>609</v>
      </c>
      <c r="C185" s="30"/>
      <c r="D185" s="22" t="s">
        <v>679</v>
      </c>
    </row>
    <row r="186" spans="1:4" s="8" customFormat="1" ht="28">
      <c r="A186" s="9" t="s">
        <v>202</v>
      </c>
      <c r="B186" s="7" t="s">
        <v>537</v>
      </c>
      <c r="C186" s="30" t="s">
        <v>680</v>
      </c>
      <c r="D186" s="22" t="s">
        <v>679</v>
      </c>
    </row>
    <row r="187" spans="1:4" s="8" customFormat="1">
      <c r="A187" s="10" t="s">
        <v>710</v>
      </c>
      <c r="B187" s="35"/>
      <c r="C187" s="15"/>
      <c r="D187" s="15"/>
    </row>
    <row r="188" spans="1:4" s="8" customFormat="1" ht="42">
      <c r="A188" s="9" t="s">
        <v>128</v>
      </c>
      <c r="B188" s="7" t="s">
        <v>158</v>
      </c>
      <c r="C188" s="30" t="s">
        <v>610</v>
      </c>
      <c r="D188" s="22" t="s">
        <v>679</v>
      </c>
    </row>
    <row r="189" spans="1:4" s="8" customFormat="1" ht="42">
      <c r="A189" s="9" t="s">
        <v>129</v>
      </c>
      <c r="B189" s="7" t="s">
        <v>157</v>
      </c>
      <c r="C189" s="30" t="s">
        <v>610</v>
      </c>
      <c r="D189" s="22" t="s">
        <v>679</v>
      </c>
    </row>
    <row r="190" spans="1:4" s="8" customFormat="1" ht="42">
      <c r="A190" s="9" t="s">
        <v>130</v>
      </c>
      <c r="B190" s="7" t="s">
        <v>159</v>
      </c>
      <c r="C190" s="30" t="s">
        <v>610</v>
      </c>
      <c r="D190" s="22" t="s">
        <v>679</v>
      </c>
    </row>
    <row r="191" spans="1:4" s="8" customFormat="1" ht="42">
      <c r="A191" s="9" t="s">
        <v>131</v>
      </c>
      <c r="B191" s="7" t="s">
        <v>160</v>
      </c>
      <c r="C191" s="30" t="s">
        <v>610</v>
      </c>
      <c r="D191" s="22" t="s">
        <v>679</v>
      </c>
    </row>
    <row r="192" spans="1:4" s="8" customFormat="1" ht="42">
      <c r="A192" s="9" t="s">
        <v>132</v>
      </c>
      <c r="B192" s="7" t="s">
        <v>161</v>
      </c>
      <c r="C192" s="30" t="s">
        <v>610</v>
      </c>
      <c r="D192" s="22" t="s">
        <v>679</v>
      </c>
    </row>
    <row r="193" spans="1:4" s="8" customFormat="1" ht="42">
      <c r="A193" s="9" t="s">
        <v>133</v>
      </c>
      <c r="B193" s="7" t="s">
        <v>162</v>
      </c>
      <c r="C193" s="30" t="s">
        <v>610</v>
      </c>
      <c r="D193" s="22" t="s">
        <v>679</v>
      </c>
    </row>
    <row r="194" spans="1:4" s="8" customFormat="1" ht="42">
      <c r="A194" s="9" t="s">
        <v>135</v>
      </c>
      <c r="B194" s="7" t="s">
        <v>163</v>
      </c>
      <c r="C194" s="30" t="s">
        <v>610</v>
      </c>
      <c r="D194" s="22" t="s">
        <v>679</v>
      </c>
    </row>
    <row r="195" spans="1:4" s="8" customFormat="1">
      <c r="A195" s="14" t="s">
        <v>718</v>
      </c>
      <c r="B195" s="15"/>
      <c r="C195" s="15"/>
      <c r="D195" s="15"/>
    </row>
    <row r="196" spans="1:4" s="8" customFormat="1" ht="42">
      <c r="A196" s="9" t="s">
        <v>203</v>
      </c>
      <c r="B196" s="7" t="s">
        <v>204</v>
      </c>
      <c r="C196" s="30"/>
      <c r="D196" s="22" t="s">
        <v>679</v>
      </c>
    </row>
    <row r="197" spans="1:4" s="8" customFormat="1" ht="28">
      <c r="A197" s="9" t="s">
        <v>205</v>
      </c>
      <c r="B197" s="7" t="s">
        <v>206</v>
      </c>
      <c r="C197" s="30"/>
      <c r="D197" s="22" t="s">
        <v>679</v>
      </c>
    </row>
    <row r="198" spans="1:4" s="8" customFormat="1">
      <c r="A198" s="9" t="s">
        <v>207</v>
      </c>
      <c r="B198" s="7" t="s">
        <v>208</v>
      </c>
      <c r="C198" s="30"/>
      <c r="D198" s="22" t="s">
        <v>679</v>
      </c>
    </row>
    <row r="199" spans="1:4" s="8" customFormat="1">
      <c r="A199" s="9" t="s">
        <v>209</v>
      </c>
      <c r="B199" s="7" t="s">
        <v>210</v>
      </c>
      <c r="C199" s="30"/>
      <c r="D199" s="22" t="s">
        <v>679</v>
      </c>
    </row>
    <row r="200" spans="1:4" s="8" customFormat="1">
      <c r="A200" s="16" t="s">
        <v>734</v>
      </c>
      <c r="B200" s="11"/>
      <c r="C200" s="11"/>
      <c r="D200" s="11"/>
    </row>
    <row r="201" spans="1:4" s="8" customFormat="1" ht="28">
      <c r="A201" s="17" t="s">
        <v>211</v>
      </c>
      <c r="B201" s="12" t="s">
        <v>286</v>
      </c>
      <c r="C201" s="30"/>
      <c r="D201" s="22" t="s">
        <v>679</v>
      </c>
    </row>
    <row r="202" spans="1:4" s="8" customFormat="1" ht="28">
      <c r="A202" s="17" t="s">
        <v>212</v>
      </c>
      <c r="B202" s="7" t="s">
        <v>287</v>
      </c>
      <c r="C202" s="30"/>
      <c r="D202" s="22" t="s">
        <v>679</v>
      </c>
    </row>
    <row r="203" spans="1:4" s="8" customFormat="1" ht="28">
      <c r="A203" s="17" t="s">
        <v>213</v>
      </c>
      <c r="B203" s="7" t="s">
        <v>288</v>
      </c>
      <c r="C203" s="30"/>
      <c r="D203" s="22" t="s">
        <v>679</v>
      </c>
    </row>
    <row r="204" spans="1:4" s="8" customFormat="1" ht="28">
      <c r="A204" s="17" t="s">
        <v>214</v>
      </c>
      <c r="B204" s="7" t="s">
        <v>289</v>
      </c>
      <c r="C204" s="30"/>
      <c r="D204" s="22" t="s">
        <v>679</v>
      </c>
    </row>
    <row r="205" spans="1:4" s="8" customFormat="1" ht="28">
      <c r="A205" s="17" t="s">
        <v>215</v>
      </c>
      <c r="B205" s="7" t="s">
        <v>290</v>
      </c>
      <c r="C205" s="30"/>
      <c r="D205" s="22" t="s">
        <v>679</v>
      </c>
    </row>
    <row r="206" spans="1:4" s="8" customFormat="1" ht="28">
      <c r="A206" s="17" t="s">
        <v>216</v>
      </c>
      <c r="B206" s="7" t="s">
        <v>291</v>
      </c>
      <c r="C206" s="30"/>
      <c r="D206" s="22" t="s">
        <v>679</v>
      </c>
    </row>
    <row r="207" spans="1:4" s="8" customFormat="1">
      <c r="A207" s="17" t="s">
        <v>217</v>
      </c>
      <c r="B207" s="7" t="s">
        <v>292</v>
      </c>
      <c r="C207" s="30"/>
      <c r="D207" s="22" t="s">
        <v>679</v>
      </c>
    </row>
    <row r="208" spans="1:4" s="8" customFormat="1" ht="28">
      <c r="A208" s="17" t="s">
        <v>218</v>
      </c>
      <c r="B208" s="7" t="s">
        <v>293</v>
      </c>
      <c r="C208" s="30"/>
      <c r="D208" s="22" t="s">
        <v>679</v>
      </c>
    </row>
    <row r="209" spans="1:4" s="8" customFormat="1" ht="28">
      <c r="A209" s="17" t="s">
        <v>219</v>
      </c>
      <c r="B209" s="7" t="s">
        <v>294</v>
      </c>
      <c r="C209" s="30"/>
      <c r="D209" s="22" t="s">
        <v>679</v>
      </c>
    </row>
    <row r="210" spans="1:4" s="8" customFormat="1" ht="28">
      <c r="A210" s="17" t="s">
        <v>220</v>
      </c>
      <c r="B210" s="7" t="s">
        <v>295</v>
      </c>
      <c r="C210" s="30"/>
      <c r="D210" s="22" t="s">
        <v>679</v>
      </c>
    </row>
    <row r="211" spans="1:4" s="8" customFormat="1" ht="28">
      <c r="A211" s="17" t="s">
        <v>221</v>
      </c>
      <c r="B211" s="7" t="s">
        <v>296</v>
      </c>
      <c r="C211" s="30"/>
      <c r="D211" s="22" t="s">
        <v>679</v>
      </c>
    </row>
    <row r="212" spans="1:4" s="8" customFormat="1" ht="28">
      <c r="A212" s="17" t="s">
        <v>222</v>
      </c>
      <c r="B212" s="7" t="s">
        <v>297</v>
      </c>
      <c r="C212" s="30"/>
      <c r="D212" s="22" t="s">
        <v>679</v>
      </c>
    </row>
    <row r="213" spans="1:4" s="8" customFormat="1" ht="28">
      <c r="A213" s="17" t="s">
        <v>223</v>
      </c>
      <c r="B213" s="7" t="s">
        <v>298</v>
      </c>
      <c r="C213" s="30"/>
      <c r="D213" s="22" t="s">
        <v>679</v>
      </c>
    </row>
    <row r="214" spans="1:4" s="8" customFormat="1" ht="28">
      <c r="A214" s="17" t="s">
        <v>224</v>
      </c>
      <c r="B214" s="7" t="s">
        <v>299</v>
      </c>
      <c r="C214" s="30"/>
      <c r="D214" s="22" t="s">
        <v>679</v>
      </c>
    </row>
    <row r="215" spans="1:4" s="8" customFormat="1">
      <c r="A215" s="17" t="s">
        <v>225</v>
      </c>
      <c r="B215" s="7" t="s">
        <v>300</v>
      </c>
      <c r="C215" s="30"/>
      <c r="D215" s="22" t="s">
        <v>679</v>
      </c>
    </row>
    <row r="216" spans="1:4" s="8" customFormat="1" ht="28">
      <c r="A216" s="17" t="s">
        <v>352</v>
      </c>
      <c r="B216" s="12" t="s">
        <v>337</v>
      </c>
      <c r="C216" s="30"/>
      <c r="D216" s="22" t="s">
        <v>679</v>
      </c>
    </row>
    <row r="217" spans="1:4" s="8" customFormat="1" ht="28">
      <c r="A217" s="17" t="s">
        <v>353</v>
      </c>
      <c r="B217" s="7" t="s">
        <v>338</v>
      </c>
      <c r="C217" s="30"/>
      <c r="D217" s="22" t="s">
        <v>679</v>
      </c>
    </row>
    <row r="218" spans="1:4" s="8" customFormat="1" ht="28">
      <c r="A218" s="17" t="s">
        <v>354</v>
      </c>
      <c r="B218" s="7" t="s">
        <v>344</v>
      </c>
      <c r="C218" s="30"/>
      <c r="D218" s="22" t="s">
        <v>679</v>
      </c>
    </row>
    <row r="219" spans="1:4" s="8" customFormat="1" ht="28">
      <c r="A219" s="17" t="s">
        <v>355</v>
      </c>
      <c r="B219" s="7" t="s">
        <v>339</v>
      </c>
      <c r="C219" s="30"/>
      <c r="D219" s="22" t="s">
        <v>679</v>
      </c>
    </row>
    <row r="220" spans="1:4" s="8" customFormat="1" ht="28">
      <c r="A220" s="17" t="s">
        <v>356</v>
      </c>
      <c r="B220" s="7" t="s">
        <v>340</v>
      </c>
      <c r="C220" s="30"/>
      <c r="D220" s="22" t="s">
        <v>679</v>
      </c>
    </row>
    <row r="221" spans="1:4" s="8" customFormat="1" ht="28">
      <c r="A221" s="17" t="s">
        <v>357</v>
      </c>
      <c r="B221" s="7" t="s">
        <v>345</v>
      </c>
      <c r="C221" s="30"/>
      <c r="D221" s="22" t="s">
        <v>679</v>
      </c>
    </row>
    <row r="222" spans="1:4" s="8" customFormat="1">
      <c r="A222" s="17" t="s">
        <v>358</v>
      </c>
      <c r="B222" s="7" t="s">
        <v>346</v>
      </c>
      <c r="C222" s="30"/>
      <c r="D222" s="22" t="s">
        <v>679</v>
      </c>
    </row>
    <row r="223" spans="1:4" s="8" customFormat="1">
      <c r="A223" s="17" t="s">
        <v>359</v>
      </c>
      <c r="B223" s="7" t="s">
        <v>347</v>
      </c>
      <c r="C223" s="30"/>
      <c r="D223" s="22" t="s">
        <v>679</v>
      </c>
    </row>
    <row r="224" spans="1:4" s="8" customFormat="1" ht="28">
      <c r="A224" s="17" t="s">
        <v>360</v>
      </c>
      <c r="B224" s="7" t="s">
        <v>348</v>
      </c>
      <c r="C224" s="30"/>
      <c r="D224" s="22" t="s">
        <v>679</v>
      </c>
    </row>
    <row r="225" spans="1:4" s="8" customFormat="1" ht="28">
      <c r="A225" s="17" t="s">
        <v>361</v>
      </c>
      <c r="B225" s="7" t="s">
        <v>349</v>
      </c>
      <c r="C225" s="30"/>
      <c r="D225" s="22" t="s">
        <v>679</v>
      </c>
    </row>
    <row r="226" spans="1:4" s="8" customFormat="1">
      <c r="A226" s="17" t="s">
        <v>362</v>
      </c>
      <c r="B226" s="7" t="s">
        <v>341</v>
      </c>
      <c r="C226" s="30"/>
      <c r="D226" s="22" t="s">
        <v>679</v>
      </c>
    </row>
    <row r="227" spans="1:4" s="8" customFormat="1" ht="28">
      <c r="A227" s="17" t="s">
        <v>363</v>
      </c>
      <c r="B227" s="7" t="s">
        <v>342</v>
      </c>
      <c r="C227" s="30"/>
      <c r="D227" s="22" t="s">
        <v>679</v>
      </c>
    </row>
    <row r="228" spans="1:4" s="8" customFormat="1">
      <c r="A228" s="17" t="s">
        <v>364</v>
      </c>
      <c r="B228" s="7" t="s">
        <v>343</v>
      </c>
      <c r="C228" s="30"/>
      <c r="D228" s="22" t="s">
        <v>679</v>
      </c>
    </row>
    <row r="229" spans="1:4" s="8" customFormat="1" ht="28">
      <c r="A229" s="17" t="s">
        <v>365</v>
      </c>
      <c r="B229" s="7" t="s">
        <v>350</v>
      </c>
      <c r="C229" s="30"/>
      <c r="D229" s="22" t="s">
        <v>679</v>
      </c>
    </row>
    <row r="230" spans="1:4" s="8" customFormat="1">
      <c r="A230" s="17" t="s">
        <v>366</v>
      </c>
      <c r="B230" s="7" t="s">
        <v>351</v>
      </c>
      <c r="C230" s="30"/>
      <c r="D230" s="22" t="s">
        <v>679</v>
      </c>
    </row>
    <row r="231" spans="1:4" s="8" customFormat="1">
      <c r="A231" s="17" t="s">
        <v>226</v>
      </c>
      <c r="B231" s="7" t="s">
        <v>367</v>
      </c>
      <c r="C231" s="30"/>
      <c r="D231" s="22" t="s">
        <v>679</v>
      </c>
    </row>
    <row r="232" spans="1:4" s="8" customFormat="1">
      <c r="A232" s="17" t="s">
        <v>227</v>
      </c>
      <c r="B232" s="7" t="s">
        <v>228</v>
      </c>
      <c r="C232" s="30"/>
      <c r="D232" s="22" t="s">
        <v>679</v>
      </c>
    </row>
    <row r="233" spans="1:4" s="8" customFormat="1">
      <c r="A233" s="16" t="s">
        <v>735</v>
      </c>
      <c r="B233" s="11"/>
      <c r="C233" s="11"/>
      <c r="D233" s="11"/>
    </row>
    <row r="234" spans="1:4" s="8" customFormat="1" ht="28">
      <c r="A234" s="17" t="s">
        <v>229</v>
      </c>
      <c r="B234" s="7" t="s">
        <v>301</v>
      </c>
      <c r="C234" s="30"/>
      <c r="D234" s="22" t="s">
        <v>679</v>
      </c>
    </row>
    <row r="235" spans="1:4" s="8" customFormat="1" ht="28">
      <c r="A235" s="9" t="s">
        <v>230</v>
      </c>
      <c r="B235" s="7" t="s">
        <v>302</v>
      </c>
      <c r="C235" s="30"/>
      <c r="D235" s="22" t="s">
        <v>679</v>
      </c>
    </row>
    <row r="236" spans="1:4" s="8" customFormat="1" ht="28">
      <c r="A236" s="9" t="s">
        <v>231</v>
      </c>
      <c r="B236" s="7" t="s">
        <v>303</v>
      </c>
      <c r="C236" s="30"/>
      <c r="D236" s="22" t="s">
        <v>679</v>
      </c>
    </row>
    <row r="237" spans="1:4" s="8" customFormat="1" ht="28">
      <c r="A237" s="9" t="s">
        <v>232</v>
      </c>
      <c r="B237" s="7" t="s">
        <v>319</v>
      </c>
      <c r="C237" s="30"/>
      <c r="D237" s="22" t="s">
        <v>679</v>
      </c>
    </row>
    <row r="238" spans="1:4" s="8" customFormat="1" ht="28">
      <c r="A238" s="9" t="s">
        <v>233</v>
      </c>
      <c r="B238" s="7" t="s">
        <v>320</v>
      </c>
      <c r="C238" s="30"/>
      <c r="D238" s="22" t="s">
        <v>679</v>
      </c>
    </row>
    <row r="239" spans="1:4" s="8" customFormat="1" ht="28">
      <c r="A239" s="9" t="s">
        <v>234</v>
      </c>
      <c r="B239" s="7" t="s">
        <v>304</v>
      </c>
      <c r="C239" s="30"/>
      <c r="D239" s="22" t="s">
        <v>679</v>
      </c>
    </row>
    <row r="240" spans="1:4" s="8" customFormat="1" ht="28">
      <c r="A240" s="9" t="s">
        <v>235</v>
      </c>
      <c r="B240" s="7" t="s">
        <v>305</v>
      </c>
      <c r="C240" s="30"/>
      <c r="D240" s="22" t="s">
        <v>679</v>
      </c>
    </row>
    <row r="241" spans="1:4" s="8" customFormat="1" ht="28">
      <c r="A241" s="9" t="s">
        <v>236</v>
      </c>
      <c r="B241" s="7" t="s">
        <v>306</v>
      </c>
      <c r="C241" s="30"/>
      <c r="D241" s="22" t="s">
        <v>679</v>
      </c>
    </row>
    <row r="242" spans="1:4" s="8" customFormat="1" ht="28">
      <c r="A242" s="9" t="s">
        <v>237</v>
      </c>
      <c r="B242" s="7" t="s">
        <v>307</v>
      </c>
      <c r="C242" s="30"/>
      <c r="D242" s="22" t="s">
        <v>679</v>
      </c>
    </row>
    <row r="243" spans="1:4" s="8" customFormat="1" ht="28">
      <c r="A243" s="9" t="s">
        <v>238</v>
      </c>
      <c r="B243" s="7" t="s">
        <v>308</v>
      </c>
      <c r="C243" s="30"/>
      <c r="D243" s="22" t="s">
        <v>679</v>
      </c>
    </row>
    <row r="244" spans="1:4" s="8" customFormat="1" ht="28">
      <c r="A244" s="9" t="s">
        <v>239</v>
      </c>
      <c r="B244" s="7" t="s">
        <v>309</v>
      </c>
      <c r="C244" s="30"/>
      <c r="D244" s="22" t="s">
        <v>679</v>
      </c>
    </row>
    <row r="245" spans="1:4" s="8" customFormat="1" ht="28">
      <c r="A245" s="9" t="s">
        <v>240</v>
      </c>
      <c r="B245" s="7" t="s">
        <v>310</v>
      </c>
      <c r="C245" s="30"/>
      <c r="D245" s="22" t="s">
        <v>679</v>
      </c>
    </row>
    <row r="246" spans="1:4" s="8" customFormat="1" ht="28">
      <c r="A246" s="9" t="s">
        <v>241</v>
      </c>
      <c r="B246" s="7" t="s">
        <v>311</v>
      </c>
      <c r="C246" s="30"/>
      <c r="D246" s="22" t="s">
        <v>679</v>
      </c>
    </row>
    <row r="247" spans="1:4" s="8" customFormat="1" ht="28">
      <c r="A247" s="9" t="s">
        <v>242</v>
      </c>
      <c r="B247" s="7" t="s">
        <v>321</v>
      </c>
      <c r="C247" s="30"/>
      <c r="D247" s="22" t="s">
        <v>679</v>
      </c>
    </row>
    <row r="248" spans="1:4" s="8" customFormat="1" ht="28">
      <c r="A248" s="9" t="s">
        <v>243</v>
      </c>
      <c r="B248" s="7" t="s">
        <v>312</v>
      </c>
      <c r="C248" s="30"/>
      <c r="D248" s="22" t="s">
        <v>679</v>
      </c>
    </row>
    <row r="249" spans="1:4" s="8" customFormat="1" ht="28">
      <c r="A249" s="9" t="s">
        <v>244</v>
      </c>
      <c r="B249" s="7" t="s">
        <v>322</v>
      </c>
      <c r="C249" s="30"/>
      <c r="D249" s="22" t="s">
        <v>679</v>
      </c>
    </row>
    <row r="250" spans="1:4" s="8" customFormat="1" ht="28">
      <c r="A250" s="9" t="s">
        <v>245</v>
      </c>
      <c r="B250" s="7" t="s">
        <v>323</v>
      </c>
      <c r="C250" s="30"/>
      <c r="D250" s="22" t="s">
        <v>679</v>
      </c>
    </row>
    <row r="251" spans="1:4" s="8" customFormat="1" ht="28">
      <c r="A251" s="17" t="s">
        <v>371</v>
      </c>
      <c r="B251" s="7" t="s">
        <v>324</v>
      </c>
      <c r="C251" s="30"/>
      <c r="D251" s="22" t="s">
        <v>679</v>
      </c>
    </row>
    <row r="252" spans="1:4" s="8" customFormat="1" ht="28">
      <c r="A252" s="9" t="s">
        <v>372</v>
      </c>
      <c r="B252" s="7" t="s">
        <v>325</v>
      </c>
      <c r="C252" s="30"/>
      <c r="D252" s="22" t="s">
        <v>679</v>
      </c>
    </row>
    <row r="253" spans="1:4" s="8" customFormat="1" ht="28">
      <c r="A253" s="9" t="s">
        <v>373</v>
      </c>
      <c r="B253" s="7" t="s">
        <v>399</v>
      </c>
      <c r="C253" s="30"/>
      <c r="D253" s="22" t="s">
        <v>679</v>
      </c>
    </row>
    <row r="254" spans="1:4" s="8" customFormat="1" ht="28">
      <c r="A254" s="9" t="s">
        <v>374</v>
      </c>
      <c r="B254" s="7" t="s">
        <v>368</v>
      </c>
      <c r="C254" s="30"/>
      <c r="D254" s="22" t="s">
        <v>679</v>
      </c>
    </row>
    <row r="255" spans="1:4" s="8" customFormat="1" ht="28">
      <c r="A255" s="9" t="s">
        <v>375</v>
      </c>
      <c r="B255" s="7" t="s">
        <v>326</v>
      </c>
      <c r="C255" s="30"/>
      <c r="D255" s="22" t="s">
        <v>679</v>
      </c>
    </row>
    <row r="256" spans="1:4" s="8" customFormat="1" ht="28">
      <c r="A256" s="9" t="s">
        <v>376</v>
      </c>
      <c r="B256" s="7" t="s">
        <v>327</v>
      </c>
      <c r="C256" s="30"/>
      <c r="D256" s="22" t="s">
        <v>679</v>
      </c>
    </row>
    <row r="257" spans="1:4" s="8" customFormat="1" ht="28">
      <c r="A257" s="9" t="s">
        <v>377</v>
      </c>
      <c r="B257" s="7" t="s">
        <v>328</v>
      </c>
      <c r="C257" s="30"/>
      <c r="D257" s="22" t="s">
        <v>679</v>
      </c>
    </row>
    <row r="258" spans="1:4" s="8" customFormat="1" ht="28">
      <c r="A258" s="9" t="s">
        <v>378</v>
      </c>
      <c r="B258" s="7" t="s">
        <v>329</v>
      </c>
      <c r="C258" s="30"/>
      <c r="D258" s="22" t="s">
        <v>679</v>
      </c>
    </row>
    <row r="259" spans="1:4" s="8" customFormat="1" ht="28">
      <c r="A259" s="9" t="s">
        <v>379</v>
      </c>
      <c r="B259" s="7" t="s">
        <v>330</v>
      </c>
      <c r="C259" s="30"/>
      <c r="D259" s="22" t="s">
        <v>679</v>
      </c>
    </row>
    <row r="260" spans="1:4" s="8" customFormat="1" ht="28">
      <c r="A260" s="9" t="s">
        <v>380</v>
      </c>
      <c r="B260" s="7" t="s">
        <v>331</v>
      </c>
      <c r="C260" s="30"/>
      <c r="D260" s="22" t="s">
        <v>679</v>
      </c>
    </row>
    <row r="261" spans="1:4" s="8" customFormat="1" ht="28">
      <c r="A261" s="9" t="s">
        <v>381</v>
      </c>
      <c r="B261" s="7" t="s">
        <v>332</v>
      </c>
      <c r="C261" s="30"/>
      <c r="D261" s="22" t="s">
        <v>679</v>
      </c>
    </row>
    <row r="262" spans="1:4" s="8" customFormat="1" ht="28">
      <c r="A262" s="9" t="s">
        <v>382</v>
      </c>
      <c r="B262" s="7" t="s">
        <v>333</v>
      </c>
      <c r="C262" s="30"/>
      <c r="D262" s="22" t="s">
        <v>679</v>
      </c>
    </row>
    <row r="263" spans="1:4" s="8" customFormat="1" ht="28">
      <c r="A263" s="9" t="s">
        <v>383</v>
      </c>
      <c r="B263" s="7" t="s">
        <v>334</v>
      </c>
      <c r="C263" s="30"/>
      <c r="D263" s="22" t="s">
        <v>679</v>
      </c>
    </row>
    <row r="264" spans="1:4" s="8" customFormat="1" ht="28">
      <c r="A264" s="9" t="s">
        <v>384</v>
      </c>
      <c r="B264" s="7" t="s">
        <v>369</v>
      </c>
      <c r="C264" s="30"/>
      <c r="D264" s="22" t="s">
        <v>679</v>
      </c>
    </row>
    <row r="265" spans="1:4" s="8" customFormat="1" ht="28">
      <c r="A265" s="9" t="s">
        <v>385</v>
      </c>
      <c r="B265" s="7" t="s">
        <v>335</v>
      </c>
      <c r="C265" s="30"/>
      <c r="D265" s="22" t="s">
        <v>679</v>
      </c>
    </row>
    <row r="266" spans="1:4" s="8" customFormat="1" ht="28">
      <c r="A266" s="9" t="s">
        <v>386</v>
      </c>
      <c r="B266" s="7" t="s">
        <v>370</v>
      </c>
      <c r="C266" s="30"/>
      <c r="D266" s="22" t="s">
        <v>679</v>
      </c>
    </row>
    <row r="267" spans="1:4" s="8" customFormat="1" ht="28">
      <c r="A267" s="9" t="s">
        <v>387</v>
      </c>
      <c r="B267" s="7" t="s">
        <v>336</v>
      </c>
      <c r="C267" s="30"/>
      <c r="D267" s="22" t="s">
        <v>679</v>
      </c>
    </row>
    <row r="268" spans="1:4" s="8" customFormat="1">
      <c r="A268" s="16" t="s">
        <v>733</v>
      </c>
      <c r="B268" s="11"/>
      <c r="C268" s="11"/>
      <c r="D268" s="11"/>
    </row>
    <row r="269" spans="1:4" s="8" customFormat="1">
      <c r="A269" s="9" t="s">
        <v>246</v>
      </c>
      <c r="B269" s="7" t="s">
        <v>395</v>
      </c>
      <c r="C269" s="30"/>
      <c r="D269" s="22" t="s">
        <v>679</v>
      </c>
    </row>
    <row r="270" spans="1:4" s="8" customFormat="1" ht="28">
      <c r="A270" s="9" t="s">
        <v>247</v>
      </c>
      <c r="B270" s="7" t="s">
        <v>396</v>
      </c>
      <c r="C270" s="30"/>
      <c r="D270" s="22" t="s">
        <v>679</v>
      </c>
    </row>
    <row r="271" spans="1:4" s="8" customFormat="1" ht="28">
      <c r="A271" s="9" t="s">
        <v>248</v>
      </c>
      <c r="B271" s="7" t="s">
        <v>313</v>
      </c>
      <c r="C271" s="30"/>
      <c r="D271" s="22" t="s">
        <v>679</v>
      </c>
    </row>
    <row r="272" spans="1:4" s="8" customFormat="1" ht="28">
      <c r="A272" s="9" t="s">
        <v>249</v>
      </c>
      <c r="B272" s="7" t="s">
        <v>314</v>
      </c>
      <c r="C272" s="30"/>
      <c r="D272" s="22" t="s">
        <v>679</v>
      </c>
    </row>
    <row r="273" spans="1:4" s="8" customFormat="1" ht="28">
      <c r="A273" s="9" t="s">
        <v>250</v>
      </c>
      <c r="B273" s="7" t="s">
        <v>315</v>
      </c>
      <c r="C273" s="30"/>
      <c r="D273" s="22" t="s">
        <v>679</v>
      </c>
    </row>
    <row r="274" spans="1:4" s="8" customFormat="1">
      <c r="A274" s="9" t="s">
        <v>251</v>
      </c>
      <c r="B274" s="7" t="s">
        <v>316</v>
      </c>
      <c r="C274" s="30"/>
      <c r="D274" s="22" t="s">
        <v>679</v>
      </c>
    </row>
    <row r="275" spans="1:4" s="8" customFormat="1" ht="28">
      <c r="A275" s="9" t="s">
        <v>252</v>
      </c>
      <c r="B275" s="7" t="s">
        <v>317</v>
      </c>
      <c r="C275" s="30"/>
      <c r="D275" s="22" t="s">
        <v>679</v>
      </c>
    </row>
    <row r="276" spans="1:4" s="8" customFormat="1">
      <c r="A276" s="9" t="s">
        <v>253</v>
      </c>
      <c r="B276" s="7" t="s">
        <v>318</v>
      </c>
      <c r="C276" s="30"/>
      <c r="D276" s="22" t="s">
        <v>679</v>
      </c>
    </row>
    <row r="277" spans="1:4" s="8" customFormat="1">
      <c r="A277" s="9" t="s">
        <v>254</v>
      </c>
      <c r="B277" s="7" t="s">
        <v>388</v>
      </c>
      <c r="C277" s="30"/>
      <c r="D277" s="22" t="s">
        <v>679</v>
      </c>
    </row>
    <row r="278" spans="1:4" s="8" customFormat="1">
      <c r="A278" s="9" t="s">
        <v>408</v>
      </c>
      <c r="B278" s="7" t="s">
        <v>397</v>
      </c>
      <c r="C278" s="30"/>
      <c r="D278" s="22" t="s">
        <v>679</v>
      </c>
    </row>
    <row r="279" spans="1:4" s="8" customFormat="1">
      <c r="A279" s="9" t="s">
        <v>400</v>
      </c>
      <c r="B279" s="7" t="s">
        <v>398</v>
      </c>
      <c r="C279" s="30"/>
      <c r="D279" s="22" t="s">
        <v>679</v>
      </c>
    </row>
    <row r="280" spans="1:4" s="8" customFormat="1" ht="28">
      <c r="A280" s="9" t="s">
        <v>401</v>
      </c>
      <c r="B280" s="7" t="s">
        <v>389</v>
      </c>
      <c r="C280" s="30"/>
      <c r="D280" s="22" t="s">
        <v>679</v>
      </c>
    </row>
    <row r="281" spans="1:4" s="8" customFormat="1" ht="28">
      <c r="A281" s="9" t="s">
        <v>402</v>
      </c>
      <c r="B281" s="7" t="s">
        <v>390</v>
      </c>
      <c r="C281" s="30"/>
      <c r="D281" s="22" t="s">
        <v>679</v>
      </c>
    </row>
    <row r="282" spans="1:4" s="8" customFormat="1" ht="28">
      <c r="A282" s="9" t="s">
        <v>403</v>
      </c>
      <c r="B282" s="7" t="s">
        <v>391</v>
      </c>
      <c r="C282" s="30"/>
      <c r="D282" s="22" t="s">
        <v>679</v>
      </c>
    </row>
    <row r="283" spans="1:4" s="8" customFormat="1">
      <c r="A283" s="9" t="s">
        <v>404</v>
      </c>
      <c r="B283" s="7" t="s">
        <v>392</v>
      </c>
      <c r="C283" s="30"/>
      <c r="D283" s="22" t="s">
        <v>679</v>
      </c>
    </row>
    <row r="284" spans="1:4" s="8" customFormat="1" ht="28">
      <c r="A284" s="9" t="s">
        <v>405</v>
      </c>
      <c r="B284" s="7" t="s">
        <v>393</v>
      </c>
      <c r="C284" s="30"/>
      <c r="D284" s="22" t="s">
        <v>679</v>
      </c>
    </row>
    <row r="285" spans="1:4" s="8" customFormat="1">
      <c r="A285" s="9" t="s">
        <v>406</v>
      </c>
      <c r="B285" s="7" t="s">
        <v>394</v>
      </c>
      <c r="C285" s="30"/>
      <c r="D285" s="22" t="s">
        <v>679</v>
      </c>
    </row>
    <row r="286" spans="1:4" s="8" customFormat="1">
      <c r="A286" s="9" t="s">
        <v>407</v>
      </c>
      <c r="B286" s="36" t="s">
        <v>726</v>
      </c>
      <c r="C286" s="30"/>
      <c r="D286" s="22" t="s">
        <v>679</v>
      </c>
    </row>
    <row r="287" spans="1:4" s="8" customFormat="1" ht="28">
      <c r="A287" s="9" t="s">
        <v>255</v>
      </c>
      <c r="B287" s="7" t="s">
        <v>256</v>
      </c>
      <c r="C287" s="30"/>
      <c r="D287" s="22" t="s">
        <v>679</v>
      </c>
    </row>
    <row r="288" spans="1:4" s="8" customFormat="1" ht="28">
      <c r="A288" s="9" t="s">
        <v>257</v>
      </c>
      <c r="B288" s="7" t="s">
        <v>409</v>
      </c>
      <c r="C288" s="30"/>
      <c r="D288" s="22" t="s">
        <v>679</v>
      </c>
    </row>
    <row r="289" spans="1:4" s="8" customFormat="1">
      <c r="A289" s="9" t="s">
        <v>258</v>
      </c>
      <c r="B289" s="7" t="s">
        <v>410</v>
      </c>
      <c r="C289" s="30"/>
      <c r="D289" s="22" t="s">
        <v>679</v>
      </c>
    </row>
    <row r="290" spans="1:4" s="8" customFormat="1">
      <c r="A290" s="9" t="s">
        <v>259</v>
      </c>
      <c r="B290" s="7" t="s">
        <v>411</v>
      </c>
      <c r="C290" s="30"/>
      <c r="D290" s="22" t="s">
        <v>679</v>
      </c>
    </row>
    <row r="291" spans="1:4" s="8" customFormat="1">
      <c r="A291" s="10" t="s">
        <v>730</v>
      </c>
      <c r="B291" s="11"/>
      <c r="C291" s="11"/>
      <c r="D291" s="11"/>
    </row>
    <row r="292" spans="1:4" s="8" customFormat="1" ht="28">
      <c r="A292" s="17" t="s">
        <v>260</v>
      </c>
      <c r="B292" s="12" t="s">
        <v>261</v>
      </c>
      <c r="C292" s="30"/>
      <c r="D292" s="22" t="s">
        <v>679</v>
      </c>
    </row>
    <row r="293" spans="1:4" s="8" customFormat="1">
      <c r="A293" s="17" t="s">
        <v>426</v>
      </c>
      <c r="B293" s="12" t="s">
        <v>412</v>
      </c>
      <c r="C293" s="30"/>
      <c r="D293" s="22" t="s">
        <v>679</v>
      </c>
    </row>
    <row r="294" spans="1:4" s="8" customFormat="1">
      <c r="A294" s="17" t="s">
        <v>262</v>
      </c>
      <c r="B294" s="12" t="s">
        <v>263</v>
      </c>
      <c r="C294" s="30"/>
      <c r="D294" s="22" t="s">
        <v>679</v>
      </c>
    </row>
    <row r="295" spans="1:4" s="8" customFormat="1">
      <c r="A295" s="17" t="s">
        <v>427</v>
      </c>
      <c r="B295" s="12" t="s">
        <v>413</v>
      </c>
      <c r="C295" s="30"/>
      <c r="D295" s="22" t="s">
        <v>679</v>
      </c>
    </row>
    <row r="296" spans="1:4" s="8" customFormat="1" ht="28">
      <c r="A296" s="17" t="s">
        <v>264</v>
      </c>
      <c r="B296" s="12" t="s">
        <v>265</v>
      </c>
      <c r="C296" s="30"/>
      <c r="D296" s="22" t="s">
        <v>679</v>
      </c>
    </row>
    <row r="297" spans="1:4" s="8" customFormat="1">
      <c r="A297" s="17" t="s">
        <v>428</v>
      </c>
      <c r="B297" s="12" t="s">
        <v>414</v>
      </c>
      <c r="C297" s="30"/>
      <c r="D297" s="22" t="s">
        <v>679</v>
      </c>
    </row>
    <row r="298" spans="1:4" s="8" customFormat="1" ht="28">
      <c r="A298" s="17" t="s">
        <v>266</v>
      </c>
      <c r="B298" s="12" t="s">
        <v>267</v>
      </c>
      <c r="C298" s="30"/>
      <c r="D298" s="22" t="s">
        <v>679</v>
      </c>
    </row>
    <row r="299" spans="1:4" s="8" customFormat="1">
      <c r="A299" s="17" t="s">
        <v>429</v>
      </c>
      <c r="B299" s="12" t="s">
        <v>415</v>
      </c>
      <c r="C299" s="30"/>
      <c r="D299" s="22" t="s">
        <v>679</v>
      </c>
    </row>
    <row r="300" spans="1:4" s="8" customFormat="1" ht="28">
      <c r="A300" s="17" t="s">
        <v>268</v>
      </c>
      <c r="B300" s="12" t="s">
        <v>269</v>
      </c>
      <c r="C300" s="30"/>
      <c r="D300" s="22" t="s">
        <v>679</v>
      </c>
    </row>
    <row r="301" spans="1:4" s="8" customFormat="1">
      <c r="A301" s="17" t="s">
        <v>430</v>
      </c>
      <c r="B301" s="12" t="s">
        <v>416</v>
      </c>
      <c r="C301" s="30"/>
      <c r="D301" s="22" t="s">
        <v>679</v>
      </c>
    </row>
    <row r="302" spans="1:4" s="8" customFormat="1">
      <c r="A302" s="10" t="s">
        <v>731</v>
      </c>
      <c r="B302" s="11"/>
      <c r="C302" s="11"/>
      <c r="D302" s="11"/>
    </row>
    <row r="303" spans="1:4" s="8" customFormat="1" ht="28">
      <c r="A303" s="17" t="s">
        <v>270</v>
      </c>
      <c r="B303" s="12" t="s">
        <v>419</v>
      </c>
      <c r="C303" s="30"/>
      <c r="D303" s="22" t="s">
        <v>679</v>
      </c>
    </row>
    <row r="304" spans="1:4" s="8" customFormat="1" ht="28">
      <c r="A304" s="17" t="s">
        <v>271</v>
      </c>
      <c r="B304" s="12" t="s">
        <v>417</v>
      </c>
      <c r="C304" s="30"/>
      <c r="D304" s="22" t="s">
        <v>679</v>
      </c>
    </row>
    <row r="305" spans="1:4" s="8" customFormat="1">
      <c r="A305" s="17" t="s">
        <v>431</v>
      </c>
      <c r="B305" s="12" t="s">
        <v>420</v>
      </c>
      <c r="C305" s="30"/>
      <c r="D305" s="22" t="s">
        <v>679</v>
      </c>
    </row>
    <row r="306" spans="1:4" s="8" customFormat="1">
      <c r="A306" s="17" t="s">
        <v>272</v>
      </c>
      <c r="B306" s="12" t="s">
        <v>418</v>
      </c>
      <c r="C306" s="30"/>
      <c r="D306" s="22" t="s">
        <v>679</v>
      </c>
    </row>
    <row r="307" spans="1:4" s="8" customFormat="1">
      <c r="A307" s="17" t="s">
        <v>273</v>
      </c>
      <c r="B307" s="12" t="s">
        <v>421</v>
      </c>
      <c r="C307" s="30"/>
      <c r="D307" s="22" t="s">
        <v>679</v>
      </c>
    </row>
    <row r="308" spans="1:4" s="8" customFormat="1">
      <c r="A308" s="17" t="s">
        <v>432</v>
      </c>
      <c r="B308" s="12" t="s">
        <v>422</v>
      </c>
      <c r="C308" s="30"/>
      <c r="D308" s="22" t="s">
        <v>679</v>
      </c>
    </row>
    <row r="309" spans="1:4" s="8" customFormat="1">
      <c r="A309" s="38" t="s">
        <v>732</v>
      </c>
      <c r="B309" s="39"/>
      <c r="C309" s="39"/>
      <c r="D309" s="39"/>
    </row>
    <row r="310" spans="1:4" s="8" customFormat="1" ht="28">
      <c r="A310" s="17" t="s">
        <v>274</v>
      </c>
      <c r="B310" s="12" t="s">
        <v>275</v>
      </c>
      <c r="C310" s="30"/>
      <c r="D310" s="22" t="s">
        <v>679</v>
      </c>
    </row>
    <row r="311" spans="1:4" s="8" customFormat="1" ht="56">
      <c r="A311" s="17" t="s">
        <v>276</v>
      </c>
      <c r="B311" s="12" t="s">
        <v>423</v>
      </c>
      <c r="C311" s="30"/>
      <c r="D311" s="22" t="s">
        <v>679</v>
      </c>
    </row>
    <row r="312" spans="1:4" s="8" customFormat="1" ht="70">
      <c r="A312" s="17" t="s">
        <v>277</v>
      </c>
      <c r="B312" s="12" t="s">
        <v>278</v>
      </c>
      <c r="C312" s="30"/>
      <c r="D312" s="22" t="s">
        <v>679</v>
      </c>
    </row>
    <row r="313" spans="1:4" s="8" customFormat="1" ht="56">
      <c r="A313" s="17" t="s">
        <v>279</v>
      </c>
      <c r="B313" s="12" t="s">
        <v>280</v>
      </c>
      <c r="C313" s="30"/>
      <c r="D313" s="22" t="s">
        <v>679</v>
      </c>
    </row>
    <row r="314" spans="1:4" s="8" customFormat="1" ht="56">
      <c r="A314" s="17" t="s">
        <v>281</v>
      </c>
      <c r="B314" s="12" t="s">
        <v>282</v>
      </c>
      <c r="C314" s="30"/>
      <c r="D314" s="22" t="s">
        <v>679</v>
      </c>
    </row>
    <row r="315" spans="1:4" s="8" customFormat="1">
      <c r="A315" s="17" t="s">
        <v>284</v>
      </c>
      <c r="B315" s="12" t="s">
        <v>283</v>
      </c>
      <c r="C315" s="30"/>
      <c r="D315" s="22" t="s">
        <v>679</v>
      </c>
    </row>
    <row r="316" spans="1:4" s="8" customFormat="1" ht="28">
      <c r="A316" s="17" t="s">
        <v>285</v>
      </c>
      <c r="B316" s="12" t="s">
        <v>425</v>
      </c>
      <c r="C316" s="30"/>
      <c r="D316" s="22" t="s">
        <v>679</v>
      </c>
    </row>
    <row r="317" spans="1:4" s="8" customFormat="1" ht="28">
      <c r="A317" s="17" t="s">
        <v>433</v>
      </c>
      <c r="B317" s="12" t="s">
        <v>424</v>
      </c>
      <c r="C317" s="30"/>
      <c r="D317" s="22" t="s">
        <v>679</v>
      </c>
    </row>
  </sheetData>
  <mergeCells count="8">
    <mergeCell ref="D1:D4"/>
    <mergeCell ref="C5:C6"/>
    <mergeCell ref="A124:D124"/>
    <mergeCell ref="A1:A4"/>
    <mergeCell ref="B1:B4"/>
    <mergeCell ref="A5:A6"/>
    <mergeCell ref="B5:B6"/>
    <mergeCell ref="C1:C4"/>
  </mergeCells>
  <hyperlinks>
    <hyperlink ref="C137" location="M16_Q16_CODE!A1" display="LINK TO CODES"/>
    <hyperlink ref="C146" location="M16_Q20_CODE!A1" display="LINK TO CODES"/>
    <hyperlink ref="C154" location="M16_Q21F_CODE!A1" display="LINK TO CODES"/>
    <hyperlink ref="C162" location="M16_Q22F_CODE!A1" display="LINK TO CODES"/>
    <hyperlink ref="C170" location="M16_Q23F_CODE!A1" display="LINK TO CODES"/>
    <hyperlink ref="C176" location="M16_Q24E_CODE!A1" display="LINK TO CODES"/>
    <hyperlink ref="C181" location="M16_Q25D_CODE!A1" display="LINK TO CODES"/>
    <hyperlink ref="C186" location="M16_Q26D_CODE!A1" display="LINK TO CODES"/>
    <hyperlink ref="C95" location="'BACK DIAGRAM'!A1" display="LINK TO DIAGRAM"/>
    <hyperlink ref="C96:C101" location="'BACK DIAGRAM'!A1" display="LINK TO DIAGRAM"/>
    <hyperlink ref="C73" location="'CANCER CODES'!A1" display="LINK TO CODES"/>
    <hyperlink ref="C188" location="'URINATION QUESTIONS'!A1" display="LINK TO COMPLETE WORDING OF QUESTIONS"/>
    <hyperlink ref="C189:C194" location="'URINATION QUESTIONS'!A1" display="LINK TO COMPLETE WORDING OF QUESTIONS"/>
  </hyperlinks>
  <pageMargins left="0.7" right="0.7" top="0.75" bottom="0.75" header="0.3" footer="0.3"/>
  <pageSetup scale="41"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sqref="A1:C1"/>
    </sheetView>
  </sheetViews>
  <sheetFormatPr baseColWidth="10" defaultColWidth="8.83203125" defaultRowHeight="14" x14ac:dyDescent="0"/>
  <cols>
    <col min="3" max="3" width="103.6640625" customWidth="1"/>
    <col min="5" max="5" width="50.33203125" customWidth="1"/>
  </cols>
  <sheetData>
    <row r="1" spans="1:3">
      <c r="A1" s="59" t="s">
        <v>202</v>
      </c>
      <c r="B1" s="59"/>
      <c r="C1" s="59"/>
    </row>
    <row r="2" spans="1:3">
      <c r="A2" s="59" t="s">
        <v>538</v>
      </c>
      <c r="B2" s="59"/>
      <c r="C2" s="59"/>
    </row>
    <row r="3" spans="1:3">
      <c r="A3" t="s">
        <v>435</v>
      </c>
      <c r="B3" t="s">
        <v>436</v>
      </c>
    </row>
    <row r="4" spans="1:3">
      <c r="A4">
        <v>1</v>
      </c>
      <c r="B4" t="s">
        <v>515</v>
      </c>
    </row>
    <row r="5" spans="1:3">
      <c r="A5">
        <v>2</v>
      </c>
      <c r="B5" t="s">
        <v>516</v>
      </c>
    </row>
    <row r="6" spans="1:3">
      <c r="A6">
        <v>3</v>
      </c>
      <c r="B6" t="s">
        <v>517</v>
      </c>
    </row>
    <row r="7" spans="1:3">
      <c r="A7">
        <v>4</v>
      </c>
      <c r="B7" t="s">
        <v>518</v>
      </c>
    </row>
    <row r="8" spans="1:3">
      <c r="A8">
        <v>5</v>
      </c>
      <c r="B8" t="s">
        <v>519</v>
      </c>
    </row>
    <row r="9" spans="1:3">
      <c r="A9">
        <v>6</v>
      </c>
      <c r="B9" t="s">
        <v>540</v>
      </c>
    </row>
    <row r="10" spans="1:3">
      <c r="A10">
        <v>7</v>
      </c>
      <c r="B10" t="s">
        <v>539</v>
      </c>
    </row>
    <row r="11" spans="1:3">
      <c r="A11">
        <v>8</v>
      </c>
      <c r="B11" t="s">
        <v>541</v>
      </c>
    </row>
    <row r="12" spans="1:3">
      <c r="A12">
        <v>9</v>
      </c>
      <c r="B12" t="s">
        <v>511</v>
      </c>
    </row>
    <row r="13" spans="1:3">
      <c r="A13">
        <v>10</v>
      </c>
      <c r="B13" t="s">
        <v>520</v>
      </c>
    </row>
    <row r="14" spans="1:3">
      <c r="A14">
        <v>11</v>
      </c>
      <c r="B14" t="s">
        <v>521</v>
      </c>
    </row>
    <row r="15" spans="1:3">
      <c r="A15">
        <v>12</v>
      </c>
      <c r="B15" t="s">
        <v>522</v>
      </c>
    </row>
    <row r="16" spans="1:3">
      <c r="A16">
        <v>98</v>
      </c>
      <c r="B16" t="s">
        <v>523</v>
      </c>
    </row>
    <row r="17" spans="1:2">
      <c r="A17">
        <v>99</v>
      </c>
      <c r="B17" t="s">
        <v>524</v>
      </c>
    </row>
  </sheetData>
  <mergeCells count="2">
    <mergeCell ref="A1:C1"/>
    <mergeCell ref="A2:C2"/>
  </mergeCell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workbookViewId="0"/>
  </sheetViews>
  <sheetFormatPr baseColWidth="10" defaultColWidth="8.83203125" defaultRowHeight="14" x14ac:dyDescent="0"/>
  <sheetData>
    <row r="3" spans="2:9">
      <c r="B3" s="60" t="s">
        <v>727</v>
      </c>
      <c r="C3" s="60"/>
      <c r="D3" s="60"/>
      <c r="E3" s="60"/>
      <c r="F3" s="60"/>
      <c r="G3" s="60"/>
      <c r="H3" s="60"/>
      <c r="I3" s="60"/>
    </row>
  </sheetData>
  <mergeCells count="1">
    <mergeCell ref="B3:I3"/>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baseColWidth="10" defaultColWidth="8.83203125" defaultRowHeight="14" x14ac:dyDescent="0"/>
  <cols>
    <col min="2" max="2" width="105.83203125" customWidth="1"/>
  </cols>
  <sheetData>
    <row r="1" spans="1:2">
      <c r="A1" s="59" t="s">
        <v>708</v>
      </c>
      <c r="B1" s="59"/>
    </row>
    <row r="3" spans="1:2">
      <c r="A3" t="s">
        <v>435</v>
      </c>
      <c r="B3" t="s">
        <v>436</v>
      </c>
    </row>
    <row r="4" spans="1:2">
      <c r="A4">
        <v>1</v>
      </c>
      <c r="B4" t="s">
        <v>683</v>
      </c>
    </row>
    <row r="5" spans="1:2">
      <c r="A5">
        <v>2</v>
      </c>
      <c r="B5" t="s">
        <v>684</v>
      </c>
    </row>
    <row r="6" spans="1:2">
      <c r="A6">
        <f>A5+1</f>
        <v>3</v>
      </c>
      <c r="B6" t="s">
        <v>685</v>
      </c>
    </row>
    <row r="7" spans="1:2">
      <c r="A7">
        <f t="shared" ref="A7:A28" si="0">A6+1</f>
        <v>4</v>
      </c>
      <c r="B7" t="s">
        <v>686</v>
      </c>
    </row>
    <row r="8" spans="1:2">
      <c r="A8">
        <f t="shared" si="0"/>
        <v>5</v>
      </c>
      <c r="B8" t="s">
        <v>687</v>
      </c>
    </row>
    <row r="9" spans="1:2">
      <c r="A9">
        <f t="shared" si="0"/>
        <v>6</v>
      </c>
      <c r="B9" t="s">
        <v>688</v>
      </c>
    </row>
    <row r="10" spans="1:2">
      <c r="A10">
        <f t="shared" si="0"/>
        <v>7</v>
      </c>
      <c r="B10" t="s">
        <v>689</v>
      </c>
    </row>
    <row r="11" spans="1:2">
      <c r="A11">
        <f t="shared" si="0"/>
        <v>8</v>
      </c>
      <c r="B11" t="s">
        <v>690</v>
      </c>
    </row>
    <row r="12" spans="1:2">
      <c r="A12">
        <f t="shared" si="0"/>
        <v>9</v>
      </c>
      <c r="B12" t="s">
        <v>691</v>
      </c>
    </row>
    <row r="13" spans="1:2">
      <c r="A13">
        <f t="shared" si="0"/>
        <v>10</v>
      </c>
      <c r="B13" t="s">
        <v>692</v>
      </c>
    </row>
    <row r="14" spans="1:2">
      <c r="A14">
        <f t="shared" si="0"/>
        <v>11</v>
      </c>
      <c r="B14" t="s">
        <v>693</v>
      </c>
    </row>
    <row r="15" spans="1:2">
      <c r="A15">
        <f t="shared" si="0"/>
        <v>12</v>
      </c>
      <c r="B15" t="s">
        <v>694</v>
      </c>
    </row>
    <row r="16" spans="1:2">
      <c r="A16">
        <f t="shared" si="0"/>
        <v>13</v>
      </c>
      <c r="B16" t="s">
        <v>695</v>
      </c>
    </row>
    <row r="17" spans="1:2">
      <c r="A17">
        <f t="shared" si="0"/>
        <v>14</v>
      </c>
      <c r="B17" t="s">
        <v>696</v>
      </c>
    </row>
    <row r="18" spans="1:2">
      <c r="A18">
        <v>15</v>
      </c>
      <c r="B18" t="s">
        <v>697</v>
      </c>
    </row>
    <row r="19" spans="1:2">
      <c r="A19">
        <f t="shared" si="0"/>
        <v>16</v>
      </c>
      <c r="B19" t="s">
        <v>698</v>
      </c>
    </row>
    <row r="20" spans="1:2">
      <c r="A20">
        <f t="shared" si="0"/>
        <v>17</v>
      </c>
      <c r="B20" t="s">
        <v>699</v>
      </c>
    </row>
    <row r="21" spans="1:2">
      <c r="A21">
        <f t="shared" si="0"/>
        <v>18</v>
      </c>
      <c r="B21" t="s">
        <v>700</v>
      </c>
    </row>
    <row r="22" spans="1:2">
      <c r="A22">
        <f t="shared" si="0"/>
        <v>19</v>
      </c>
      <c r="B22" t="s">
        <v>701</v>
      </c>
    </row>
    <row r="23" spans="1:2">
      <c r="A23">
        <f t="shared" si="0"/>
        <v>20</v>
      </c>
      <c r="B23" t="s">
        <v>702</v>
      </c>
    </row>
    <row r="24" spans="1:2">
      <c r="A24">
        <f t="shared" si="0"/>
        <v>21</v>
      </c>
      <c r="B24" t="s">
        <v>703</v>
      </c>
    </row>
    <row r="25" spans="1:2">
      <c r="A25">
        <f t="shared" si="0"/>
        <v>22</v>
      </c>
      <c r="B25" t="s">
        <v>704</v>
      </c>
    </row>
    <row r="26" spans="1:2">
      <c r="A26">
        <f t="shared" si="0"/>
        <v>23</v>
      </c>
      <c r="B26" t="s">
        <v>705</v>
      </c>
    </row>
    <row r="27" spans="1:2">
      <c r="A27">
        <f t="shared" si="0"/>
        <v>24</v>
      </c>
      <c r="B27" t="s">
        <v>706</v>
      </c>
    </row>
    <row r="28" spans="1:2">
      <c r="A28">
        <f t="shared" si="0"/>
        <v>25</v>
      </c>
      <c r="B28" t="s">
        <v>707</v>
      </c>
    </row>
  </sheetData>
  <mergeCells count="1">
    <mergeCell ref="A1:B1"/>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B37"/>
  <sheetViews>
    <sheetView workbookViewId="0"/>
  </sheetViews>
  <sheetFormatPr baseColWidth="10" defaultColWidth="8.83203125" defaultRowHeight="14" x14ac:dyDescent="0"/>
  <cols>
    <col min="2" max="2" width="70.6640625" customWidth="1"/>
  </cols>
  <sheetData>
    <row r="13" spans="1:2">
      <c r="A13" s="59" t="s">
        <v>171</v>
      </c>
      <c r="B13" s="59"/>
    </row>
    <row r="14" spans="1:2">
      <c r="A14" s="59" t="s">
        <v>525</v>
      </c>
      <c r="B14" s="59"/>
    </row>
    <row r="16" spans="1:2">
      <c r="A16" t="s">
        <v>435</v>
      </c>
      <c r="B16" t="s">
        <v>436</v>
      </c>
    </row>
    <row r="17" spans="1:2">
      <c r="A17">
        <v>1</v>
      </c>
      <c r="B17" t="s">
        <v>437</v>
      </c>
    </row>
    <row r="18" spans="1:2">
      <c r="A18">
        <f>1+A17</f>
        <v>2</v>
      </c>
      <c r="B18" t="s">
        <v>534</v>
      </c>
    </row>
    <row r="19" spans="1:2">
      <c r="A19">
        <f t="shared" ref="A19:A34" si="0">1+A18</f>
        <v>3</v>
      </c>
      <c r="B19" t="s">
        <v>438</v>
      </c>
    </row>
    <row r="20" spans="1:2">
      <c r="A20">
        <f t="shared" si="0"/>
        <v>4</v>
      </c>
      <c r="B20" t="s">
        <v>533</v>
      </c>
    </row>
    <row r="21" spans="1:2">
      <c r="A21">
        <f t="shared" si="0"/>
        <v>5</v>
      </c>
      <c r="B21" t="s">
        <v>439</v>
      </c>
    </row>
    <row r="22" spans="1:2">
      <c r="A22">
        <f t="shared" si="0"/>
        <v>6</v>
      </c>
      <c r="B22" t="s">
        <v>440</v>
      </c>
    </row>
    <row r="23" spans="1:2">
      <c r="A23">
        <f t="shared" si="0"/>
        <v>7</v>
      </c>
      <c r="B23" t="s">
        <v>441</v>
      </c>
    </row>
    <row r="24" spans="1:2">
      <c r="A24">
        <f t="shared" si="0"/>
        <v>8</v>
      </c>
      <c r="B24" t="s">
        <v>442</v>
      </c>
    </row>
    <row r="25" spans="1:2">
      <c r="A25">
        <f t="shared" si="0"/>
        <v>9</v>
      </c>
      <c r="B25" t="s">
        <v>443</v>
      </c>
    </row>
    <row r="26" spans="1:2">
      <c r="A26">
        <f t="shared" si="0"/>
        <v>10</v>
      </c>
      <c r="B26" t="s">
        <v>444</v>
      </c>
    </row>
    <row r="27" spans="1:2">
      <c r="A27">
        <f t="shared" si="0"/>
        <v>11</v>
      </c>
      <c r="B27" t="s">
        <v>445</v>
      </c>
    </row>
    <row r="28" spans="1:2">
      <c r="A28">
        <f t="shared" si="0"/>
        <v>12</v>
      </c>
      <c r="B28" t="s">
        <v>446</v>
      </c>
    </row>
    <row r="29" spans="1:2">
      <c r="A29">
        <f t="shared" si="0"/>
        <v>13</v>
      </c>
      <c r="B29" t="s">
        <v>532</v>
      </c>
    </row>
    <row r="30" spans="1:2">
      <c r="A30">
        <f t="shared" si="0"/>
        <v>14</v>
      </c>
      <c r="B30" t="s">
        <v>447</v>
      </c>
    </row>
    <row r="31" spans="1:2">
      <c r="A31">
        <f t="shared" si="0"/>
        <v>15</v>
      </c>
      <c r="B31" t="s">
        <v>448</v>
      </c>
    </row>
    <row r="32" spans="1:2">
      <c r="A32">
        <f t="shared" si="0"/>
        <v>16</v>
      </c>
      <c r="B32" t="s">
        <v>449</v>
      </c>
    </row>
    <row r="33" spans="1:2">
      <c r="A33">
        <f t="shared" si="0"/>
        <v>17</v>
      </c>
      <c r="B33" t="s">
        <v>450</v>
      </c>
    </row>
    <row r="34" spans="1:2">
      <c r="A34">
        <f t="shared" si="0"/>
        <v>18</v>
      </c>
      <c r="B34" t="s">
        <v>451</v>
      </c>
    </row>
    <row r="35" spans="1:2">
      <c r="A35">
        <v>19</v>
      </c>
      <c r="B35" t="s">
        <v>452</v>
      </c>
    </row>
    <row r="36" spans="1:2">
      <c r="A36">
        <v>98</v>
      </c>
      <c r="B36" t="s">
        <v>531</v>
      </c>
    </row>
    <row r="37" spans="1:2">
      <c r="A37">
        <v>99</v>
      </c>
      <c r="B37" t="s">
        <v>453</v>
      </c>
    </row>
  </sheetData>
  <mergeCells count="2">
    <mergeCell ref="A13:B13"/>
    <mergeCell ref="A14:B14"/>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sqref="A1:B1"/>
    </sheetView>
  </sheetViews>
  <sheetFormatPr baseColWidth="10" defaultColWidth="8.83203125" defaultRowHeight="14" x14ac:dyDescent="0"/>
  <cols>
    <col min="2" max="2" width="100.1640625" customWidth="1"/>
  </cols>
  <sheetData>
    <row r="1" spans="1:2">
      <c r="A1" s="59" t="s">
        <v>172</v>
      </c>
      <c r="B1" s="59"/>
    </row>
    <row r="2" spans="1:2">
      <c r="A2" s="59" t="s">
        <v>527</v>
      </c>
      <c r="B2" s="59"/>
    </row>
    <row r="4" spans="1:2">
      <c r="A4" t="s">
        <v>435</v>
      </c>
      <c r="B4" t="s">
        <v>454</v>
      </c>
    </row>
    <row r="5" spans="1:2">
      <c r="A5">
        <v>1</v>
      </c>
      <c r="B5" t="s">
        <v>529</v>
      </c>
    </row>
    <row r="6" spans="1:2">
      <c r="A6">
        <v>2</v>
      </c>
      <c r="B6" t="s">
        <v>455</v>
      </c>
    </row>
    <row r="7" spans="1:2">
      <c r="A7">
        <v>3</v>
      </c>
      <c r="B7" t="s">
        <v>456</v>
      </c>
    </row>
    <row r="8" spans="1:2">
      <c r="A8">
        <v>4</v>
      </c>
      <c r="B8" t="s">
        <v>457</v>
      </c>
    </row>
    <row r="9" spans="1:2">
      <c r="A9">
        <v>5</v>
      </c>
      <c r="B9" t="s">
        <v>530</v>
      </c>
    </row>
    <row r="10" spans="1:2">
      <c r="A10">
        <v>6</v>
      </c>
      <c r="B10" t="s">
        <v>545</v>
      </c>
    </row>
    <row r="11" spans="1:2">
      <c r="A11">
        <v>7</v>
      </c>
      <c r="B11" t="s">
        <v>458</v>
      </c>
    </row>
    <row r="12" spans="1:2">
      <c r="A12">
        <v>77</v>
      </c>
      <c r="B12" t="s">
        <v>459</v>
      </c>
    </row>
    <row r="13" spans="1:2">
      <c r="A13">
        <v>98</v>
      </c>
      <c r="B13" t="s">
        <v>460</v>
      </c>
    </row>
    <row r="14" spans="1:2">
      <c r="A14">
        <v>99</v>
      </c>
      <c r="B14" t="s">
        <v>461</v>
      </c>
    </row>
  </sheetData>
  <mergeCells count="2">
    <mergeCell ref="A1:B1"/>
    <mergeCell ref="A2:B2"/>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B1"/>
    </sheetView>
  </sheetViews>
  <sheetFormatPr baseColWidth="10" defaultColWidth="8.83203125" defaultRowHeight="14" x14ac:dyDescent="0"/>
  <cols>
    <col min="2" max="2" width="78.33203125" customWidth="1"/>
  </cols>
  <sheetData>
    <row r="1" spans="1:2">
      <c r="A1" s="59" t="s">
        <v>178</v>
      </c>
      <c r="B1" s="59"/>
    </row>
    <row r="2" spans="1:2">
      <c r="A2" s="59" t="s">
        <v>544</v>
      </c>
      <c r="B2" s="59"/>
    </row>
    <row r="4" spans="1:2">
      <c r="A4" t="s">
        <v>462</v>
      </c>
      <c r="B4" t="s">
        <v>436</v>
      </c>
    </row>
    <row r="5" spans="1:2">
      <c r="A5">
        <v>1</v>
      </c>
      <c r="B5" t="s">
        <v>463</v>
      </c>
    </row>
    <row r="6" spans="1:2">
      <c r="A6">
        <v>2</v>
      </c>
      <c r="B6" t="s">
        <v>464</v>
      </c>
    </row>
    <row r="7" spans="1:2">
      <c r="A7">
        <v>3</v>
      </c>
      <c r="B7" t="s">
        <v>465</v>
      </c>
    </row>
    <row r="8" spans="1:2">
      <c r="A8">
        <v>4</v>
      </c>
      <c r="B8" t="s">
        <v>466</v>
      </c>
    </row>
    <row r="9" spans="1:2">
      <c r="A9">
        <v>5</v>
      </c>
      <c r="B9" t="s">
        <v>467</v>
      </c>
    </row>
    <row r="10" spans="1:2">
      <c r="A10">
        <v>6</v>
      </c>
      <c r="B10" t="s">
        <v>468</v>
      </c>
    </row>
    <row r="11" spans="1:2">
      <c r="A11">
        <v>7</v>
      </c>
      <c r="B11" t="s">
        <v>469</v>
      </c>
    </row>
    <row r="12" spans="1:2">
      <c r="A12">
        <v>8</v>
      </c>
      <c r="B12" t="s">
        <v>470</v>
      </c>
    </row>
    <row r="13" spans="1:2">
      <c r="A13">
        <v>9</v>
      </c>
      <c r="B13" t="s">
        <v>471</v>
      </c>
    </row>
    <row r="14" spans="1:2">
      <c r="A14">
        <v>10</v>
      </c>
      <c r="B14" t="s">
        <v>472</v>
      </c>
    </row>
    <row r="15" spans="1:2">
      <c r="A15">
        <v>11</v>
      </c>
      <c r="B15" t="s">
        <v>473</v>
      </c>
    </row>
    <row r="16" spans="1:2">
      <c r="A16">
        <v>12</v>
      </c>
      <c r="B16" t="s">
        <v>474</v>
      </c>
    </row>
    <row r="17" spans="1:2">
      <c r="A17">
        <v>98</v>
      </c>
      <c r="B17" t="s">
        <v>716</v>
      </c>
    </row>
  </sheetData>
  <mergeCells count="2">
    <mergeCell ref="A1:B1"/>
    <mergeCell ref="A2:B2"/>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sqref="A1:B1"/>
    </sheetView>
  </sheetViews>
  <sheetFormatPr baseColWidth="10" defaultColWidth="8.83203125" defaultRowHeight="14" x14ac:dyDescent="0"/>
  <cols>
    <col min="2" max="2" width="78.33203125" customWidth="1"/>
  </cols>
  <sheetData>
    <row r="1" spans="1:6">
      <c r="A1" s="59" t="s">
        <v>184</v>
      </c>
      <c r="B1" s="59"/>
    </row>
    <row r="2" spans="1:6">
      <c r="A2" s="59" t="s">
        <v>475</v>
      </c>
      <c r="B2" s="59"/>
      <c r="C2" s="59"/>
      <c r="D2" s="59"/>
      <c r="E2" s="59"/>
      <c r="F2" s="59"/>
    </row>
    <row r="4" spans="1:6">
      <c r="A4" t="s">
        <v>435</v>
      </c>
      <c r="B4" t="s">
        <v>436</v>
      </c>
    </row>
    <row r="5" spans="1:6">
      <c r="A5">
        <v>1</v>
      </c>
      <c r="B5" t="s">
        <v>476</v>
      </c>
    </row>
    <row r="6" spans="1:6">
      <c r="A6">
        <v>2</v>
      </c>
      <c r="B6" t="s">
        <v>477</v>
      </c>
    </row>
    <row r="7" spans="1:6">
      <c r="A7">
        <v>3</v>
      </c>
      <c r="B7" t="s">
        <v>478</v>
      </c>
    </row>
    <row r="8" spans="1:6">
      <c r="A8">
        <v>4</v>
      </c>
      <c r="B8" t="s">
        <v>479</v>
      </c>
    </row>
    <row r="9" spans="1:6">
      <c r="A9">
        <v>5</v>
      </c>
      <c r="B9" t="s">
        <v>480</v>
      </c>
    </row>
    <row r="10" spans="1:6">
      <c r="A10">
        <v>6</v>
      </c>
      <c r="B10" t="s">
        <v>481</v>
      </c>
    </row>
    <row r="11" spans="1:6">
      <c r="A11">
        <v>7</v>
      </c>
      <c r="B11" t="s">
        <v>458</v>
      </c>
    </row>
    <row r="12" spans="1:6">
      <c r="A12">
        <v>8</v>
      </c>
      <c r="B12" t="s">
        <v>482</v>
      </c>
    </row>
    <row r="13" spans="1:6">
      <c r="A13">
        <v>98</v>
      </c>
      <c r="B13" t="s">
        <v>483</v>
      </c>
    </row>
  </sheetData>
  <mergeCells count="2">
    <mergeCell ref="A1:B1"/>
    <mergeCell ref="A2:F2"/>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sqref="A1:B1"/>
    </sheetView>
  </sheetViews>
  <sheetFormatPr baseColWidth="10" defaultColWidth="8.83203125" defaultRowHeight="14" x14ac:dyDescent="0"/>
  <cols>
    <col min="2" max="2" width="106.83203125" customWidth="1"/>
  </cols>
  <sheetData>
    <row r="1" spans="1:2">
      <c r="A1" s="59" t="s">
        <v>186</v>
      </c>
      <c r="B1" s="59"/>
    </row>
    <row r="2" spans="1:2">
      <c r="A2" s="59" t="s">
        <v>543</v>
      </c>
      <c r="B2" s="59"/>
    </row>
    <row r="4" spans="1:2">
      <c r="A4" t="s">
        <v>435</v>
      </c>
      <c r="B4" t="s">
        <v>436</v>
      </c>
    </row>
    <row r="5" spans="1:2">
      <c r="A5">
        <v>1</v>
      </c>
      <c r="B5" t="s">
        <v>484</v>
      </c>
    </row>
    <row r="6" spans="1:2">
      <c r="A6">
        <v>2</v>
      </c>
      <c r="B6" t="s">
        <v>485</v>
      </c>
    </row>
    <row r="7" spans="1:2">
      <c r="A7">
        <v>3</v>
      </c>
      <c r="B7" t="s">
        <v>486</v>
      </c>
    </row>
    <row r="8" spans="1:2">
      <c r="A8">
        <v>4</v>
      </c>
      <c r="B8" t="s">
        <v>487</v>
      </c>
    </row>
    <row r="9" spans="1:2">
      <c r="A9">
        <v>5</v>
      </c>
      <c r="B9" t="s">
        <v>488</v>
      </c>
    </row>
    <row r="10" spans="1:2">
      <c r="A10">
        <v>6</v>
      </c>
      <c r="B10" t="s">
        <v>489</v>
      </c>
    </row>
    <row r="11" spans="1:2">
      <c r="A11">
        <v>7</v>
      </c>
      <c r="B11" t="s">
        <v>490</v>
      </c>
    </row>
    <row r="12" spans="1:2">
      <c r="A12">
        <v>8</v>
      </c>
      <c r="B12" t="s">
        <v>491</v>
      </c>
    </row>
    <row r="13" spans="1:2">
      <c r="A13">
        <v>9</v>
      </c>
      <c r="B13" t="s">
        <v>492</v>
      </c>
    </row>
    <row r="14" spans="1:2">
      <c r="A14">
        <v>10</v>
      </c>
      <c r="B14" t="s">
        <v>440</v>
      </c>
    </row>
    <row r="15" spans="1:2">
      <c r="A15">
        <v>11</v>
      </c>
      <c r="B15" t="s">
        <v>493</v>
      </c>
    </row>
    <row r="16" spans="1:2">
      <c r="A16">
        <v>12</v>
      </c>
      <c r="B16" t="s">
        <v>494</v>
      </c>
    </row>
    <row r="17" spans="1:2">
      <c r="A17">
        <v>13</v>
      </c>
      <c r="B17" t="s">
        <v>495</v>
      </c>
    </row>
    <row r="18" spans="1:2">
      <c r="A18">
        <v>14</v>
      </c>
      <c r="B18" t="s">
        <v>496</v>
      </c>
    </row>
    <row r="19" spans="1:2">
      <c r="A19">
        <v>15</v>
      </c>
      <c r="B19" t="s">
        <v>497</v>
      </c>
    </row>
    <row r="20" spans="1:2">
      <c r="A20">
        <v>16</v>
      </c>
      <c r="B20" t="s">
        <v>498</v>
      </c>
    </row>
    <row r="21" spans="1:2">
      <c r="A21">
        <v>17</v>
      </c>
      <c r="B21" t="s">
        <v>499</v>
      </c>
    </row>
    <row r="22" spans="1:2">
      <c r="A22">
        <v>98</v>
      </c>
      <c r="B22" t="s">
        <v>500</v>
      </c>
    </row>
  </sheetData>
  <mergeCells count="2">
    <mergeCell ref="A1:B1"/>
    <mergeCell ref="A2:B2"/>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
    </sheetView>
  </sheetViews>
  <sheetFormatPr baseColWidth="10" defaultColWidth="8.83203125" defaultRowHeight="14" x14ac:dyDescent="0"/>
  <cols>
    <col min="3" max="3" width="48" customWidth="1"/>
  </cols>
  <sheetData>
    <row r="1" spans="1:3">
      <c r="A1" s="59" t="s">
        <v>192</v>
      </c>
      <c r="B1" s="59"/>
      <c r="C1" s="59"/>
    </row>
    <row r="2" spans="1:3">
      <c r="A2" s="59" t="s">
        <v>501</v>
      </c>
      <c r="B2" s="59"/>
      <c r="C2" s="59"/>
    </row>
    <row r="4" spans="1:3">
      <c r="A4" t="s">
        <v>435</v>
      </c>
      <c r="B4" t="s">
        <v>436</v>
      </c>
    </row>
    <row r="5" spans="1:3">
      <c r="A5">
        <v>1</v>
      </c>
      <c r="B5" t="s">
        <v>502</v>
      </c>
    </row>
    <row r="6" spans="1:3">
      <c r="A6">
        <v>2</v>
      </c>
      <c r="B6" t="s">
        <v>503</v>
      </c>
    </row>
    <row r="7" spans="1:3">
      <c r="A7">
        <v>3</v>
      </c>
      <c r="B7" t="s">
        <v>504</v>
      </c>
    </row>
    <row r="8" spans="1:3">
      <c r="A8">
        <v>4</v>
      </c>
      <c r="B8" t="s">
        <v>505</v>
      </c>
    </row>
    <row r="9" spans="1:3">
      <c r="A9">
        <v>5</v>
      </c>
      <c r="B9" t="s">
        <v>542</v>
      </c>
    </row>
    <row r="10" spans="1:3">
      <c r="A10">
        <v>6</v>
      </c>
      <c r="B10" t="s">
        <v>506</v>
      </c>
    </row>
    <row r="11" spans="1:3">
      <c r="A11">
        <v>98</v>
      </c>
      <c r="B11" t="s">
        <v>507</v>
      </c>
    </row>
    <row r="12" spans="1:3">
      <c r="A12">
        <v>99</v>
      </c>
      <c r="B12" t="s">
        <v>508</v>
      </c>
    </row>
  </sheetData>
  <mergeCells count="2">
    <mergeCell ref="A1:C1"/>
    <mergeCell ref="A2:C2"/>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sqref="A1:E1"/>
    </sheetView>
  </sheetViews>
  <sheetFormatPr baseColWidth="10" defaultColWidth="8.83203125" defaultRowHeight="14" x14ac:dyDescent="0"/>
  <cols>
    <col min="5" max="5" width="89.1640625" customWidth="1"/>
  </cols>
  <sheetData>
    <row r="1" spans="1:5">
      <c r="A1" s="59" t="s">
        <v>197</v>
      </c>
      <c r="B1" s="59"/>
      <c r="C1" s="59"/>
      <c r="D1" s="59"/>
      <c r="E1" s="59"/>
    </row>
    <row r="2" spans="1:5">
      <c r="A2" s="59" t="s">
        <v>536</v>
      </c>
      <c r="B2" s="59"/>
      <c r="C2" s="59"/>
      <c r="D2" s="59"/>
      <c r="E2" s="59"/>
    </row>
    <row r="4" spans="1:5">
      <c r="A4" t="s">
        <v>435</v>
      </c>
      <c r="B4" t="s">
        <v>436</v>
      </c>
    </row>
    <row r="5" spans="1:5">
      <c r="A5">
        <v>1</v>
      </c>
      <c r="B5" t="s">
        <v>509</v>
      </c>
    </row>
    <row r="6" spans="1:5">
      <c r="A6">
        <v>2</v>
      </c>
      <c r="B6" t="s">
        <v>510</v>
      </c>
    </row>
    <row r="7" spans="1:5">
      <c r="A7">
        <v>3</v>
      </c>
      <c r="B7" t="s">
        <v>511</v>
      </c>
    </row>
    <row r="8" spans="1:5">
      <c r="A8">
        <v>4</v>
      </c>
      <c r="B8" t="s">
        <v>512</v>
      </c>
    </row>
    <row r="9" spans="1:5">
      <c r="A9">
        <v>5</v>
      </c>
      <c r="B9" t="s">
        <v>513</v>
      </c>
    </row>
    <row r="10" spans="1:5">
      <c r="A10">
        <v>98</v>
      </c>
      <c r="B10" t="s">
        <v>514</v>
      </c>
    </row>
  </sheetData>
  <mergeCells count="2">
    <mergeCell ref="A1:E1"/>
    <mergeCell ref="A2:E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RBS_M16</vt:lpstr>
      <vt:lpstr>CANCER CODES</vt:lpstr>
      <vt:lpstr>M16_Q16_CODE</vt:lpstr>
      <vt:lpstr>M16_Q20_CODE</vt:lpstr>
      <vt:lpstr>M16_Q21F_CODE</vt:lpstr>
      <vt:lpstr>M16_Q22F_CODE</vt:lpstr>
      <vt:lpstr>M16_Q23F_CODE</vt:lpstr>
      <vt:lpstr>M16_Q24E_CODE</vt:lpstr>
      <vt:lpstr>M16_Q25D_CODE</vt:lpstr>
      <vt:lpstr>M16_Q26D_CODE</vt:lpstr>
      <vt:lpstr>URINATION QUESTIONS</vt:lpstr>
      <vt:lpstr>BACK DIAGRAM</vt:lpstr>
    </vt:vector>
  </TitlesOfParts>
  <Company>UCSD Medical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UCSD Medical Center</dc:creator>
  <cp:lastModifiedBy>Gail Laughlin</cp:lastModifiedBy>
  <cp:lastPrinted>2017-06-26T21:16:42Z</cp:lastPrinted>
  <dcterms:created xsi:type="dcterms:W3CDTF">2017-06-26T18:17:27Z</dcterms:created>
  <dcterms:modified xsi:type="dcterms:W3CDTF">2021-02-07T20:08:00Z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5d8a6c30-1d6c-468c-8480-8746b0ff6f52</vt:lpwstr>
  </property>
</Properties>
</file>